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i_e\Desktop\NEW3\download\"/>
    </mc:Choice>
  </mc:AlternateContent>
  <xr:revisionPtr revIDLastSave="0" documentId="13_ncr:1_{E39617A8-FC80-4A23-B473-A7B5707440BB}" xr6:coauthVersionLast="47" xr6:coauthVersionMax="47" xr10:uidLastSave="{00000000-0000-0000-0000-000000000000}"/>
  <bookViews>
    <workbookView xWindow="-120" yWindow="-120" windowWidth="23280" windowHeight="14880" tabRatio="786" activeTab="1" xr2:uid="{00000000-000D-0000-FFFF-FFFF00000000}"/>
  </bookViews>
  <sheets>
    <sheet name="総体申込" sheetId="15" r:id="rId1"/>
    <sheet name="インハイ申込" sheetId="11" r:id="rId2"/>
    <sheet name="秋季大会申込" sheetId="20" r:id="rId3"/>
    <sheet name="選手権申込" sheetId="13" r:id="rId4"/>
    <sheet name="新人申込" sheetId="17" r:id="rId5"/>
    <sheet name="メンバー表1" sheetId="8" r:id="rId6"/>
    <sheet name="メンバー表2" sheetId="16" r:id="rId7"/>
    <sheet name="メンバー表3" sheetId="18" r:id="rId8"/>
    <sheet name="年度の変更" sheetId="19" r:id="rId9"/>
  </sheets>
  <definedNames>
    <definedName name="_xlnm.Print_Area" localSheetId="1">インハイ申込!$L$42:$U$87</definedName>
    <definedName name="_xlnm.Print_Area" localSheetId="5">メンバー表1!$E$27:$T$64</definedName>
    <definedName name="_xlnm.Print_Area" localSheetId="6">メンバー表2!$E$27:$T$64</definedName>
    <definedName name="_xlnm.Print_Area" localSheetId="7">メンバー表3!$E$27:$T$64</definedName>
    <definedName name="_xlnm.Print_Area" localSheetId="2">秋季大会申込!$L$44:$U$88</definedName>
    <definedName name="_xlnm.Print_Area" localSheetId="4">新人申込!$L$42:$U$87</definedName>
    <definedName name="_xlnm.Print_Area" localSheetId="3">選手権申込!$M$42:$V$88</definedName>
    <definedName name="_xlnm.Print_Area" localSheetId="0">総体申込!$L$43:$U$86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5" i="15" l="1"/>
  <c r="S72" i="15"/>
  <c r="N82" i="15"/>
  <c r="L43" i="15"/>
  <c r="N81" i="17"/>
  <c r="N81" i="20"/>
  <c r="L42" i="17"/>
  <c r="O81" i="13"/>
  <c r="M42" i="13"/>
  <c r="L44" i="20"/>
  <c r="L42" i="11"/>
  <c r="N81" i="11"/>
  <c r="N80" i="15"/>
  <c r="R87" i="20" l="1"/>
  <c r="O87" i="20"/>
  <c r="M87" i="20"/>
  <c r="R86" i="20"/>
  <c r="O86" i="20"/>
  <c r="M86" i="20"/>
  <c r="R83" i="20"/>
  <c r="N83" i="20"/>
  <c r="S75" i="20"/>
  <c r="S72" i="20"/>
  <c r="S70" i="20"/>
  <c r="Q70" i="20"/>
  <c r="P70" i="20"/>
  <c r="M70" i="20"/>
  <c r="S69" i="20"/>
  <c r="Q69" i="20"/>
  <c r="P69" i="20"/>
  <c r="M69" i="20"/>
  <c r="S68" i="20"/>
  <c r="Q68" i="20"/>
  <c r="P68" i="20"/>
  <c r="M68" i="20"/>
  <c r="S67" i="20"/>
  <c r="Q67" i="20"/>
  <c r="P67" i="20"/>
  <c r="M67" i="20"/>
  <c r="S66" i="20"/>
  <c r="Q66" i="20"/>
  <c r="P66" i="20"/>
  <c r="M66" i="20"/>
  <c r="S65" i="20"/>
  <c r="Q65" i="20"/>
  <c r="P65" i="20"/>
  <c r="M65" i="20"/>
  <c r="S64" i="20"/>
  <c r="Q64" i="20"/>
  <c r="P64" i="20"/>
  <c r="M64" i="20"/>
  <c r="S63" i="20"/>
  <c r="Q63" i="20"/>
  <c r="P63" i="20"/>
  <c r="M63" i="20"/>
  <c r="S62" i="20"/>
  <c r="Q62" i="20"/>
  <c r="P62" i="20"/>
  <c r="M62" i="20"/>
  <c r="S61" i="20"/>
  <c r="Q61" i="20"/>
  <c r="P61" i="20"/>
  <c r="M61" i="20"/>
  <c r="S60" i="20"/>
  <c r="Q60" i="20"/>
  <c r="P60" i="20"/>
  <c r="M60" i="20"/>
  <c r="S59" i="20"/>
  <c r="Q59" i="20"/>
  <c r="P59" i="20"/>
  <c r="M59" i="20"/>
  <c r="S58" i="20"/>
  <c r="Q58" i="20"/>
  <c r="P58" i="20"/>
  <c r="M58" i="20"/>
  <c r="S57" i="20"/>
  <c r="Q57" i="20"/>
  <c r="P57" i="20"/>
  <c r="M57" i="20"/>
  <c r="S56" i="20"/>
  <c r="Q56" i="20"/>
  <c r="P56" i="20"/>
  <c r="M56" i="20"/>
  <c r="S55" i="20"/>
  <c r="Q55" i="20"/>
  <c r="P55" i="20"/>
  <c r="M55" i="20"/>
  <c r="S54" i="20"/>
  <c r="Q54" i="20"/>
  <c r="P54" i="20"/>
  <c r="M54" i="20"/>
  <c r="S53" i="20"/>
  <c r="Q53" i="20"/>
  <c r="P53" i="20"/>
  <c r="M53" i="20"/>
  <c r="S50" i="20"/>
  <c r="N50" i="20"/>
  <c r="S49" i="20"/>
  <c r="N49" i="20"/>
  <c r="S48" i="20"/>
  <c r="N48" i="20"/>
  <c r="S47" i="20"/>
  <c r="N47" i="20"/>
  <c r="F21" i="20"/>
  <c r="L70" i="20" s="1"/>
  <c r="F20" i="20"/>
  <c r="L69" i="20" s="1"/>
  <c r="F19" i="20"/>
  <c r="L68" i="20" s="1"/>
  <c r="F18" i="20"/>
  <c r="L67" i="20" s="1"/>
  <c r="F17" i="20"/>
  <c r="L66" i="20" s="1"/>
  <c r="F16" i="20"/>
  <c r="L65" i="20" s="1"/>
  <c r="F15" i="20"/>
  <c r="L64" i="20" s="1"/>
  <c r="F14" i="20"/>
  <c r="L63" i="20" s="1"/>
  <c r="F13" i="20"/>
  <c r="L62" i="20" s="1"/>
  <c r="F12" i="20"/>
  <c r="L61" i="20" s="1"/>
  <c r="F11" i="20"/>
  <c r="L60" i="20" s="1"/>
  <c r="F10" i="20"/>
  <c r="L59" i="20" s="1"/>
  <c r="F9" i="20"/>
  <c r="L58" i="20" s="1"/>
  <c r="F8" i="20"/>
  <c r="L57" i="20" s="1"/>
  <c r="F7" i="20"/>
  <c r="L56" i="20" s="1"/>
  <c r="F6" i="20"/>
  <c r="L55" i="20" s="1"/>
  <c r="F5" i="20"/>
  <c r="L54" i="20" s="1"/>
  <c r="F4" i="20"/>
  <c r="L53" i="20" s="1"/>
  <c r="G28" i="18" l="1"/>
  <c r="K28" i="18"/>
  <c r="K48" i="18" s="1"/>
  <c r="O28" i="18"/>
  <c r="S28" i="18"/>
  <c r="S48" i="18" s="1"/>
  <c r="F30" i="18"/>
  <c r="J30" i="18" s="1"/>
  <c r="G30" i="18"/>
  <c r="F31" i="18"/>
  <c r="J31" i="18" s="1"/>
  <c r="G31" i="18"/>
  <c r="K31" i="18" s="1"/>
  <c r="O31" i="18" s="1"/>
  <c r="F32" i="18"/>
  <c r="G32" i="18"/>
  <c r="G52" i="18" s="1"/>
  <c r="J32" i="18"/>
  <c r="N32" i="18" s="1"/>
  <c r="F33" i="18"/>
  <c r="J33" i="18" s="1"/>
  <c r="G33" i="18"/>
  <c r="K33" i="18" s="1"/>
  <c r="O33" i="18" s="1"/>
  <c r="F34" i="18"/>
  <c r="J34" i="18" s="1"/>
  <c r="G34" i="18"/>
  <c r="K34" i="18" s="1"/>
  <c r="F35" i="18"/>
  <c r="J35" i="18" s="1"/>
  <c r="G35" i="18"/>
  <c r="F36" i="18"/>
  <c r="J36" i="18" s="1"/>
  <c r="G36" i="18"/>
  <c r="G56" i="18" s="1"/>
  <c r="K36" i="18"/>
  <c r="F37" i="18"/>
  <c r="J37" i="18" s="1"/>
  <c r="G37" i="18"/>
  <c r="F38" i="18"/>
  <c r="J38" i="18" s="1"/>
  <c r="G38" i="18"/>
  <c r="G58" i="18" s="1"/>
  <c r="K38" i="18"/>
  <c r="F39" i="18"/>
  <c r="J39" i="18" s="1"/>
  <c r="G39" i="18"/>
  <c r="F40" i="18"/>
  <c r="J40" i="18" s="1"/>
  <c r="G40" i="18"/>
  <c r="K40" i="18" s="1"/>
  <c r="F41" i="18"/>
  <c r="J41" i="18" s="1"/>
  <c r="G41" i="18"/>
  <c r="F43" i="18"/>
  <c r="J43" i="18" s="1"/>
  <c r="G43" i="18"/>
  <c r="K43" i="18" s="1"/>
  <c r="F44" i="18"/>
  <c r="J44" i="18" s="1"/>
  <c r="G44" i="18"/>
  <c r="G48" i="18"/>
  <c r="O48" i="18"/>
  <c r="F50" i="18"/>
  <c r="F51" i="18"/>
  <c r="F52" i="18"/>
  <c r="J52" i="18"/>
  <c r="F53" i="18"/>
  <c r="G53" i="18"/>
  <c r="K53" i="18"/>
  <c r="F54" i="18"/>
  <c r="G54" i="18"/>
  <c r="F56" i="18"/>
  <c r="F59" i="18"/>
  <c r="F63" i="18"/>
  <c r="G63" i="18"/>
  <c r="F4" i="17"/>
  <c r="F5" i="17"/>
  <c r="L54" i="17" s="1"/>
  <c r="F6" i="17"/>
  <c r="L55" i="17" s="1"/>
  <c r="F7" i="17"/>
  <c r="F8" i="17"/>
  <c r="L57" i="17" s="1"/>
  <c r="F9" i="17"/>
  <c r="L58" i="17" s="1"/>
  <c r="F10" i="17"/>
  <c r="F11" i="17"/>
  <c r="F12" i="17"/>
  <c r="F13" i="17"/>
  <c r="L62" i="17" s="1"/>
  <c r="F14" i="17"/>
  <c r="F15" i="17"/>
  <c r="L64" i="17" s="1"/>
  <c r="F16" i="17"/>
  <c r="L65" i="17" s="1"/>
  <c r="F17" i="17"/>
  <c r="L66" i="17" s="1"/>
  <c r="F18" i="17"/>
  <c r="L67" i="17" s="1"/>
  <c r="F19" i="17"/>
  <c r="F20" i="17"/>
  <c r="F21" i="17"/>
  <c r="L70" i="17" s="1"/>
  <c r="N47" i="17"/>
  <c r="S47" i="17"/>
  <c r="N48" i="17"/>
  <c r="S48" i="17"/>
  <c r="N49" i="17"/>
  <c r="S49" i="17"/>
  <c r="N50" i="17"/>
  <c r="S50" i="17"/>
  <c r="L53" i="17"/>
  <c r="M53" i="17"/>
  <c r="P53" i="17"/>
  <c r="Q53" i="17"/>
  <c r="S53" i="17"/>
  <c r="M54" i="17"/>
  <c r="P54" i="17"/>
  <c r="Q54" i="17"/>
  <c r="S54" i="17"/>
  <c r="M55" i="17"/>
  <c r="P55" i="17"/>
  <c r="Q55" i="17"/>
  <c r="S55" i="17"/>
  <c r="L56" i="17"/>
  <c r="M56" i="17"/>
  <c r="P56" i="17"/>
  <c r="Q56" i="17"/>
  <c r="S56" i="17"/>
  <c r="M57" i="17"/>
  <c r="P57" i="17"/>
  <c r="Q57" i="17"/>
  <c r="S57" i="17"/>
  <c r="M58" i="17"/>
  <c r="P58" i="17"/>
  <c r="Q58" i="17"/>
  <c r="S58" i="17"/>
  <c r="L59" i="17"/>
  <c r="M59" i="17"/>
  <c r="P59" i="17"/>
  <c r="Q59" i="17"/>
  <c r="S59" i="17"/>
  <c r="L60" i="17"/>
  <c r="M60" i="17"/>
  <c r="P60" i="17"/>
  <c r="Q60" i="17"/>
  <c r="S60" i="17"/>
  <c r="L61" i="17"/>
  <c r="M61" i="17"/>
  <c r="P61" i="17"/>
  <c r="Q61" i="17"/>
  <c r="S61" i="17"/>
  <c r="M62" i="17"/>
  <c r="P62" i="17"/>
  <c r="Q62" i="17"/>
  <c r="S62" i="17"/>
  <c r="L63" i="17"/>
  <c r="M63" i="17"/>
  <c r="P63" i="17"/>
  <c r="Q63" i="17"/>
  <c r="S63" i="17"/>
  <c r="M64" i="17"/>
  <c r="P64" i="17"/>
  <c r="Q64" i="17"/>
  <c r="S64" i="17"/>
  <c r="M65" i="17"/>
  <c r="P65" i="17"/>
  <c r="Q65" i="17"/>
  <c r="S65" i="17"/>
  <c r="M66" i="17"/>
  <c r="P66" i="17"/>
  <c r="Q66" i="17"/>
  <c r="S66" i="17"/>
  <c r="M67" i="17"/>
  <c r="P67" i="17"/>
  <c r="Q67" i="17"/>
  <c r="S67" i="17"/>
  <c r="L68" i="17"/>
  <c r="M68" i="17"/>
  <c r="P68" i="17"/>
  <c r="Q68" i="17"/>
  <c r="S68" i="17"/>
  <c r="L69" i="17"/>
  <c r="M69" i="17"/>
  <c r="P69" i="17"/>
  <c r="Q69" i="17"/>
  <c r="S69" i="17"/>
  <c r="M70" i="17"/>
  <c r="P70" i="17"/>
  <c r="Q70" i="17"/>
  <c r="S70" i="17"/>
  <c r="S72" i="17"/>
  <c r="S75" i="17"/>
  <c r="N83" i="17"/>
  <c r="R83" i="17"/>
  <c r="M86" i="17"/>
  <c r="O86" i="17"/>
  <c r="R86" i="17"/>
  <c r="M87" i="17"/>
  <c r="O87" i="17"/>
  <c r="R87" i="17"/>
  <c r="G28" i="16"/>
  <c r="K28" i="16"/>
  <c r="O28" i="16"/>
  <c r="O48" i="16" s="1"/>
  <c r="S28" i="16"/>
  <c r="S48" i="16" s="1"/>
  <c r="F30" i="16"/>
  <c r="F50" i="16" s="1"/>
  <c r="G30" i="16"/>
  <c r="K30" i="16" s="1"/>
  <c r="F31" i="16"/>
  <c r="F51" i="16" s="1"/>
  <c r="G31" i="16"/>
  <c r="K31" i="16" s="1"/>
  <c r="F32" i="16"/>
  <c r="J32" i="16" s="1"/>
  <c r="G32" i="16"/>
  <c r="K32" i="16" s="1"/>
  <c r="K52" i="16" s="1"/>
  <c r="F33" i="16"/>
  <c r="J33" i="16" s="1"/>
  <c r="G33" i="16"/>
  <c r="G53" i="16" s="1"/>
  <c r="F34" i="16"/>
  <c r="G34" i="16"/>
  <c r="K34" i="16" s="1"/>
  <c r="O34" i="16" s="1"/>
  <c r="O54" i="16" s="1"/>
  <c r="J34" i="16"/>
  <c r="F35" i="16"/>
  <c r="J35" i="16" s="1"/>
  <c r="J55" i="16" s="1"/>
  <c r="G35" i="16"/>
  <c r="F36" i="16"/>
  <c r="J36" i="16" s="1"/>
  <c r="N36" i="16" s="1"/>
  <c r="N56" i="16" s="1"/>
  <c r="G36" i="16"/>
  <c r="G56" i="16" s="1"/>
  <c r="F37" i="16"/>
  <c r="F57" i="16" s="1"/>
  <c r="G37" i="16"/>
  <c r="K37" i="16" s="1"/>
  <c r="J37" i="16"/>
  <c r="J57" i="16" s="1"/>
  <c r="O37" i="16"/>
  <c r="F38" i="16"/>
  <c r="J38" i="16" s="1"/>
  <c r="G38" i="16"/>
  <c r="K38" i="16" s="1"/>
  <c r="K58" i="16" s="1"/>
  <c r="F39" i="16"/>
  <c r="J39" i="16" s="1"/>
  <c r="G39" i="16"/>
  <c r="K39" i="16" s="1"/>
  <c r="F40" i="16"/>
  <c r="J40" i="16" s="1"/>
  <c r="N40" i="16" s="1"/>
  <c r="R40" i="16" s="1"/>
  <c r="R60" i="16" s="1"/>
  <c r="G40" i="16"/>
  <c r="F41" i="16"/>
  <c r="J41" i="16" s="1"/>
  <c r="N41" i="16" s="1"/>
  <c r="G41" i="16"/>
  <c r="G61" i="16" s="1"/>
  <c r="F43" i="16"/>
  <c r="J43" i="16" s="1"/>
  <c r="N43" i="16" s="1"/>
  <c r="R43" i="16" s="1"/>
  <c r="G43" i="16"/>
  <c r="F44" i="16"/>
  <c r="J44" i="16" s="1"/>
  <c r="N44" i="16" s="1"/>
  <c r="G44" i="16"/>
  <c r="G64" i="16" s="1"/>
  <c r="G48" i="16"/>
  <c r="K48" i="16"/>
  <c r="G50" i="16"/>
  <c r="G51" i="16"/>
  <c r="F53" i="16"/>
  <c r="F54" i="16"/>
  <c r="G54" i="16"/>
  <c r="J56" i="16"/>
  <c r="K57" i="16"/>
  <c r="F59" i="16"/>
  <c r="G59" i="16"/>
  <c r="N60" i="16"/>
  <c r="F63" i="16"/>
  <c r="J63" i="16"/>
  <c r="R63" i="16"/>
  <c r="F64" i="16"/>
  <c r="J64" i="16"/>
  <c r="G44" i="8"/>
  <c r="F44" i="8"/>
  <c r="G43" i="8"/>
  <c r="F43" i="8"/>
  <c r="F63" i="8" s="1"/>
  <c r="J43" i="8"/>
  <c r="J63" i="8" s="1"/>
  <c r="U70" i="13"/>
  <c r="U69" i="13"/>
  <c r="U68" i="13"/>
  <c r="U67" i="13"/>
  <c r="U66" i="13"/>
  <c r="U65" i="13"/>
  <c r="U64" i="13"/>
  <c r="U63" i="13"/>
  <c r="U62" i="13"/>
  <c r="U61" i="13"/>
  <c r="U60" i="13"/>
  <c r="U59" i="13"/>
  <c r="U58" i="13"/>
  <c r="U57" i="13"/>
  <c r="U56" i="13"/>
  <c r="U55" i="13"/>
  <c r="U54" i="13"/>
  <c r="U53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F4" i="15"/>
  <c r="L53" i="15" s="1"/>
  <c r="F5" i="15"/>
  <c r="L54" i="15" s="1"/>
  <c r="F6" i="15"/>
  <c r="L55" i="15" s="1"/>
  <c r="F7" i="15"/>
  <c r="L56" i="15" s="1"/>
  <c r="F8" i="15"/>
  <c r="L57" i="15" s="1"/>
  <c r="F9" i="15"/>
  <c r="L58" i="15" s="1"/>
  <c r="F10" i="15"/>
  <c r="L59" i="15" s="1"/>
  <c r="F11" i="15"/>
  <c r="L60" i="15" s="1"/>
  <c r="F12" i="15"/>
  <c r="L61" i="15" s="1"/>
  <c r="F13" i="15"/>
  <c r="L62" i="15" s="1"/>
  <c r="F14" i="15"/>
  <c r="L63" i="15" s="1"/>
  <c r="F15" i="15"/>
  <c r="L64" i="15" s="1"/>
  <c r="F16" i="15"/>
  <c r="L65" i="15" s="1"/>
  <c r="F17" i="15"/>
  <c r="L66" i="15" s="1"/>
  <c r="F18" i="15"/>
  <c r="L67" i="15" s="1"/>
  <c r="F19" i="15"/>
  <c r="L68" i="15" s="1"/>
  <c r="F20" i="15"/>
  <c r="L69" i="15" s="1"/>
  <c r="F21" i="15"/>
  <c r="L70" i="15" s="1"/>
  <c r="N47" i="15"/>
  <c r="S47" i="15"/>
  <c r="N48" i="15"/>
  <c r="S48" i="15"/>
  <c r="N49" i="15"/>
  <c r="S49" i="15"/>
  <c r="N50" i="15"/>
  <c r="S50" i="15"/>
  <c r="M53" i="15"/>
  <c r="P53" i="15"/>
  <c r="Q53" i="15"/>
  <c r="S53" i="15"/>
  <c r="M54" i="15"/>
  <c r="P54" i="15"/>
  <c r="Q54" i="15"/>
  <c r="S54" i="15"/>
  <c r="M55" i="15"/>
  <c r="P55" i="15"/>
  <c r="Q55" i="15"/>
  <c r="S55" i="15"/>
  <c r="M56" i="15"/>
  <c r="P56" i="15"/>
  <c r="Q56" i="15"/>
  <c r="S56" i="15"/>
  <c r="M57" i="15"/>
  <c r="P57" i="15"/>
  <c r="Q57" i="15"/>
  <c r="S57" i="15"/>
  <c r="M58" i="15"/>
  <c r="P58" i="15"/>
  <c r="Q58" i="15"/>
  <c r="S58" i="15"/>
  <c r="M59" i="15"/>
  <c r="P59" i="15"/>
  <c r="Q59" i="15"/>
  <c r="S59" i="15"/>
  <c r="M60" i="15"/>
  <c r="P60" i="15"/>
  <c r="Q60" i="15"/>
  <c r="S60" i="15"/>
  <c r="M61" i="15"/>
  <c r="P61" i="15"/>
  <c r="Q61" i="15"/>
  <c r="S61" i="15"/>
  <c r="M62" i="15"/>
  <c r="P62" i="15"/>
  <c r="Q62" i="15"/>
  <c r="S62" i="15"/>
  <c r="M63" i="15"/>
  <c r="P63" i="15"/>
  <c r="Q63" i="15"/>
  <c r="S63" i="15"/>
  <c r="M64" i="15"/>
  <c r="P64" i="15"/>
  <c r="Q64" i="15"/>
  <c r="S64" i="15"/>
  <c r="M65" i="15"/>
  <c r="P65" i="15"/>
  <c r="Q65" i="15"/>
  <c r="S65" i="15"/>
  <c r="M66" i="15"/>
  <c r="P66" i="15"/>
  <c r="Q66" i="15"/>
  <c r="S66" i="15"/>
  <c r="M67" i="15"/>
  <c r="P67" i="15"/>
  <c r="Q67" i="15"/>
  <c r="S67" i="15"/>
  <c r="M68" i="15"/>
  <c r="P68" i="15"/>
  <c r="Q68" i="15"/>
  <c r="S68" i="15"/>
  <c r="M69" i="15"/>
  <c r="P69" i="15"/>
  <c r="Q69" i="15"/>
  <c r="S69" i="15"/>
  <c r="M70" i="15"/>
  <c r="P70" i="15"/>
  <c r="Q70" i="15"/>
  <c r="S70" i="15"/>
  <c r="R82" i="15"/>
  <c r="M85" i="15"/>
  <c r="O85" i="15"/>
  <c r="R85" i="15"/>
  <c r="M86" i="15"/>
  <c r="O86" i="15"/>
  <c r="R86" i="15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53" i="13"/>
  <c r="F4" i="13"/>
  <c r="M53" i="13" s="1"/>
  <c r="F5" i="13"/>
  <c r="M54" i="13" s="1"/>
  <c r="F6" i="13"/>
  <c r="F7" i="13"/>
  <c r="M56" i="13" s="1"/>
  <c r="F8" i="13"/>
  <c r="F9" i="13"/>
  <c r="F10" i="13"/>
  <c r="F11" i="13"/>
  <c r="F12" i="13"/>
  <c r="M61" i="13" s="1"/>
  <c r="F13" i="13"/>
  <c r="M62" i="13" s="1"/>
  <c r="F14" i="13"/>
  <c r="F15" i="13"/>
  <c r="M64" i="13" s="1"/>
  <c r="F16" i="13"/>
  <c r="F17" i="13"/>
  <c r="M66" i="13" s="1"/>
  <c r="F18" i="13"/>
  <c r="F19" i="13"/>
  <c r="F20" i="13"/>
  <c r="F21" i="13"/>
  <c r="M70" i="13" s="1"/>
  <c r="O47" i="13"/>
  <c r="T47" i="13"/>
  <c r="O48" i="13"/>
  <c r="T48" i="13"/>
  <c r="O49" i="13"/>
  <c r="T49" i="13"/>
  <c r="O50" i="13"/>
  <c r="T50" i="13"/>
  <c r="N53" i="13"/>
  <c r="Q53" i="13"/>
  <c r="R53" i="13"/>
  <c r="N54" i="13"/>
  <c r="Q54" i="13"/>
  <c r="R54" i="13"/>
  <c r="M55" i="13"/>
  <c r="N55" i="13"/>
  <c r="Q55" i="13"/>
  <c r="R55" i="13"/>
  <c r="N56" i="13"/>
  <c r="Q56" i="13"/>
  <c r="R56" i="13"/>
  <c r="M57" i="13"/>
  <c r="N57" i="13"/>
  <c r="Q57" i="13"/>
  <c r="R57" i="13"/>
  <c r="M58" i="13"/>
  <c r="N58" i="13"/>
  <c r="Q58" i="13"/>
  <c r="R58" i="13"/>
  <c r="M59" i="13"/>
  <c r="N59" i="13"/>
  <c r="Q59" i="13"/>
  <c r="R59" i="13"/>
  <c r="M60" i="13"/>
  <c r="N60" i="13"/>
  <c r="Q60" i="13"/>
  <c r="R60" i="13"/>
  <c r="N61" i="13"/>
  <c r="Q61" i="13"/>
  <c r="R61" i="13"/>
  <c r="N62" i="13"/>
  <c r="Q62" i="13"/>
  <c r="R62" i="13"/>
  <c r="M63" i="13"/>
  <c r="N63" i="13"/>
  <c r="Q63" i="13"/>
  <c r="R63" i="13"/>
  <c r="N64" i="13"/>
  <c r="Q64" i="13"/>
  <c r="R64" i="13"/>
  <c r="M65" i="13"/>
  <c r="N65" i="13"/>
  <c r="Q65" i="13"/>
  <c r="R65" i="13"/>
  <c r="N66" i="13"/>
  <c r="Q66" i="13"/>
  <c r="R66" i="13"/>
  <c r="M67" i="13"/>
  <c r="N67" i="13"/>
  <c r="Q67" i="13"/>
  <c r="R67" i="13"/>
  <c r="M68" i="13"/>
  <c r="N68" i="13"/>
  <c r="Q68" i="13"/>
  <c r="R68" i="13"/>
  <c r="M69" i="13"/>
  <c r="N69" i="13"/>
  <c r="Q69" i="13"/>
  <c r="R69" i="13"/>
  <c r="N70" i="13"/>
  <c r="Q70" i="13"/>
  <c r="R70" i="13"/>
  <c r="T72" i="13"/>
  <c r="T75" i="13"/>
  <c r="O83" i="13"/>
  <c r="S83" i="13"/>
  <c r="N86" i="13"/>
  <c r="P86" i="13"/>
  <c r="S86" i="13"/>
  <c r="N87" i="13"/>
  <c r="P87" i="13"/>
  <c r="S87" i="13"/>
  <c r="F4" i="11"/>
  <c r="F5" i="11"/>
  <c r="F6" i="11"/>
  <c r="L55" i="11" s="1"/>
  <c r="F7" i="11"/>
  <c r="L56" i="11" s="1"/>
  <c r="F8" i="11"/>
  <c r="F9" i="11"/>
  <c r="L58" i="11" s="1"/>
  <c r="F10" i="11"/>
  <c r="L59" i="11" s="1"/>
  <c r="F11" i="11"/>
  <c r="L60" i="11" s="1"/>
  <c r="F12" i="11"/>
  <c r="L61" i="11" s="1"/>
  <c r="F13" i="11"/>
  <c r="L62" i="11" s="1"/>
  <c r="F14" i="11"/>
  <c r="L63" i="11" s="1"/>
  <c r="F15" i="11"/>
  <c r="F16" i="11"/>
  <c r="L65" i="11" s="1"/>
  <c r="F17" i="11"/>
  <c r="L66" i="11" s="1"/>
  <c r="F18" i="11"/>
  <c r="L67" i="11" s="1"/>
  <c r="F19" i="11"/>
  <c r="L68" i="11" s="1"/>
  <c r="F20" i="11"/>
  <c r="L69" i="11" s="1"/>
  <c r="F21" i="11"/>
  <c r="N47" i="11"/>
  <c r="S47" i="11"/>
  <c r="N48" i="11"/>
  <c r="S48" i="11"/>
  <c r="N49" i="11"/>
  <c r="S49" i="11"/>
  <c r="N50" i="11"/>
  <c r="S50" i="11"/>
  <c r="L53" i="11"/>
  <c r="M53" i="11"/>
  <c r="P53" i="11"/>
  <c r="Q53" i="11"/>
  <c r="S53" i="11"/>
  <c r="L54" i="11"/>
  <c r="M54" i="11"/>
  <c r="P54" i="11"/>
  <c r="Q54" i="11"/>
  <c r="S54" i="11"/>
  <c r="M55" i="11"/>
  <c r="P55" i="11"/>
  <c r="Q55" i="11"/>
  <c r="S55" i="11"/>
  <c r="M56" i="11"/>
  <c r="P56" i="11"/>
  <c r="Q56" i="11"/>
  <c r="S56" i="11"/>
  <c r="L57" i="11"/>
  <c r="M57" i="11"/>
  <c r="P57" i="11"/>
  <c r="Q57" i="11"/>
  <c r="S57" i="11"/>
  <c r="M58" i="11"/>
  <c r="P58" i="11"/>
  <c r="Q58" i="11"/>
  <c r="S58" i="11"/>
  <c r="M59" i="11"/>
  <c r="P59" i="11"/>
  <c r="Q59" i="11"/>
  <c r="S59" i="11"/>
  <c r="M60" i="11"/>
  <c r="P60" i="11"/>
  <c r="Q60" i="11"/>
  <c r="S60" i="11"/>
  <c r="M61" i="11"/>
  <c r="P61" i="11"/>
  <c r="Q61" i="11"/>
  <c r="S61" i="11"/>
  <c r="M62" i="11"/>
  <c r="P62" i="11"/>
  <c r="Q62" i="11"/>
  <c r="S62" i="11"/>
  <c r="M63" i="11"/>
  <c r="P63" i="11"/>
  <c r="Q63" i="11"/>
  <c r="S63" i="11"/>
  <c r="L64" i="11"/>
  <c r="M64" i="11"/>
  <c r="P64" i="11"/>
  <c r="Q64" i="11"/>
  <c r="S64" i="11"/>
  <c r="M65" i="11"/>
  <c r="P65" i="11"/>
  <c r="Q65" i="11"/>
  <c r="S65" i="11"/>
  <c r="M66" i="11"/>
  <c r="P66" i="11"/>
  <c r="Q66" i="11"/>
  <c r="S66" i="11"/>
  <c r="M67" i="11"/>
  <c r="P67" i="11"/>
  <c r="Q67" i="11"/>
  <c r="S67" i="11"/>
  <c r="M68" i="11"/>
  <c r="P68" i="11"/>
  <c r="Q68" i="11"/>
  <c r="S68" i="11"/>
  <c r="M69" i="11"/>
  <c r="P69" i="11"/>
  <c r="Q69" i="11"/>
  <c r="S69" i="11"/>
  <c r="L70" i="11"/>
  <c r="M70" i="11"/>
  <c r="P70" i="11"/>
  <c r="Q70" i="11"/>
  <c r="S70" i="11"/>
  <c r="S72" i="11"/>
  <c r="S75" i="11"/>
  <c r="N83" i="11"/>
  <c r="R83" i="11"/>
  <c r="M86" i="11"/>
  <c r="O86" i="11"/>
  <c r="R86" i="11"/>
  <c r="M87" i="11"/>
  <c r="O87" i="11"/>
  <c r="R87" i="11"/>
  <c r="S28" i="8"/>
  <c r="S48" i="8" s="1"/>
  <c r="O28" i="8"/>
  <c r="O48" i="8" s="1"/>
  <c r="K28" i="8"/>
  <c r="F41" i="8"/>
  <c r="F61" i="8" s="1"/>
  <c r="G31" i="8"/>
  <c r="K31" i="8" s="1"/>
  <c r="G32" i="8"/>
  <c r="G33" i="8"/>
  <c r="G34" i="8"/>
  <c r="G54" i="8" s="1"/>
  <c r="G35" i="8"/>
  <c r="K35" i="8" s="1"/>
  <c r="G36" i="8"/>
  <c r="G56" i="8" s="1"/>
  <c r="G37" i="8"/>
  <c r="K37" i="8" s="1"/>
  <c r="G38" i="8"/>
  <c r="K38" i="8" s="1"/>
  <c r="G39" i="8"/>
  <c r="K39" i="8" s="1"/>
  <c r="O39" i="8" s="1"/>
  <c r="S39" i="8" s="1"/>
  <c r="S59" i="8" s="1"/>
  <c r="G40" i="8"/>
  <c r="G41" i="8"/>
  <c r="G30" i="8"/>
  <c r="K30" i="8" s="1"/>
  <c r="K50" i="8" s="1"/>
  <c r="F31" i="8"/>
  <c r="F51" i="8" s="1"/>
  <c r="F32" i="8"/>
  <c r="F52" i="8" s="1"/>
  <c r="F33" i="8"/>
  <c r="J33" i="8" s="1"/>
  <c r="F34" i="8"/>
  <c r="F54" i="8" s="1"/>
  <c r="F35" i="8"/>
  <c r="J35" i="8" s="1"/>
  <c r="F36" i="8"/>
  <c r="F37" i="8"/>
  <c r="F38" i="8"/>
  <c r="F58" i="8" s="1"/>
  <c r="F39" i="8"/>
  <c r="F40" i="8"/>
  <c r="F60" i="8" s="1"/>
  <c r="F30" i="8"/>
  <c r="J30" i="8" s="1"/>
  <c r="G28" i="8"/>
  <c r="G48" i="8" s="1"/>
  <c r="J31" i="8"/>
  <c r="J51" i="8" s="1"/>
  <c r="K32" i="8"/>
  <c r="O32" i="8" s="1"/>
  <c r="O52" i="8" s="1"/>
  <c r="K33" i="8"/>
  <c r="O33" i="8" s="1"/>
  <c r="O53" i="8" s="1"/>
  <c r="S33" i="8"/>
  <c r="S53" i="8" s="1"/>
  <c r="J36" i="8"/>
  <c r="J56" i="8" s="1"/>
  <c r="J37" i="8"/>
  <c r="J57" i="8" s="1"/>
  <c r="J38" i="8"/>
  <c r="J39" i="8"/>
  <c r="J59" i="8" s="1"/>
  <c r="K40" i="8"/>
  <c r="O40" i="8" s="1"/>
  <c r="K41" i="8"/>
  <c r="K48" i="8"/>
  <c r="G50" i="8"/>
  <c r="G52" i="8"/>
  <c r="G53" i="8"/>
  <c r="G55" i="8"/>
  <c r="F56" i="8"/>
  <c r="F57" i="8"/>
  <c r="F59" i="8"/>
  <c r="G60" i="8"/>
  <c r="G61" i="8"/>
  <c r="O57" i="16"/>
  <c r="S37" i="16"/>
  <c r="S57" i="16" s="1"/>
  <c r="R36" i="16"/>
  <c r="R56" i="16" s="1"/>
  <c r="N35" i="16"/>
  <c r="R35" i="16" s="1"/>
  <c r="R55" i="16" s="1"/>
  <c r="S34" i="16"/>
  <c r="S54" i="16" s="1"/>
  <c r="N55" i="16"/>
  <c r="K51" i="16" l="1"/>
  <c r="O31" i="16"/>
  <c r="O51" i="16" s="1"/>
  <c r="O30" i="16"/>
  <c r="K50" i="16"/>
  <c r="O31" i="8"/>
  <c r="S31" i="8" s="1"/>
  <c r="S51" i="8" s="1"/>
  <c r="K51" i="8"/>
  <c r="G57" i="16"/>
  <c r="F52" i="16"/>
  <c r="O38" i="16"/>
  <c r="S38" i="16" s="1"/>
  <c r="S58" i="16" s="1"/>
  <c r="K36" i="16"/>
  <c r="O36" i="16" s="1"/>
  <c r="S36" i="16" s="1"/>
  <c r="S56" i="16" s="1"/>
  <c r="F53" i="8"/>
  <c r="G59" i="8"/>
  <c r="K52" i="8"/>
  <c r="K34" i="8"/>
  <c r="O34" i="8" s="1"/>
  <c r="O54" i="8" s="1"/>
  <c r="J41" i="8"/>
  <c r="N41" i="8" s="1"/>
  <c r="N61" i="8" s="1"/>
  <c r="F61" i="16"/>
  <c r="K41" i="16"/>
  <c r="K33" i="16"/>
  <c r="O33" i="16" s="1"/>
  <c r="F61" i="18"/>
  <c r="G51" i="8"/>
  <c r="N37" i="16"/>
  <c r="R37" i="16" s="1"/>
  <c r="R57" i="16" s="1"/>
  <c r="O32" i="16"/>
  <c r="F60" i="18"/>
  <c r="S32" i="8"/>
  <c r="S52" i="8" s="1"/>
  <c r="F55" i="8"/>
  <c r="F50" i="8"/>
  <c r="N31" i="8"/>
  <c r="N51" i="8" s="1"/>
  <c r="F58" i="16"/>
  <c r="K36" i="8"/>
  <c r="K56" i="8" s="1"/>
  <c r="G52" i="16"/>
  <c r="J31" i="16"/>
  <c r="N31" i="16" s="1"/>
  <c r="R31" i="16" s="1"/>
  <c r="R51" i="16" s="1"/>
  <c r="J55" i="8"/>
  <c r="N35" i="8"/>
  <c r="N31" i="18"/>
  <c r="J51" i="18"/>
  <c r="K58" i="8"/>
  <c r="O38" i="8"/>
  <c r="S38" i="8" s="1"/>
  <c r="S58" i="8" s="1"/>
  <c r="J50" i="8"/>
  <c r="N30" i="8"/>
  <c r="J53" i="8"/>
  <c r="N33" i="8"/>
  <c r="O37" i="8"/>
  <c r="K57" i="8"/>
  <c r="N33" i="18"/>
  <c r="R33" i="18" s="1"/>
  <c r="R53" i="18" s="1"/>
  <c r="J53" i="18"/>
  <c r="O39" i="16"/>
  <c r="K59" i="16"/>
  <c r="N51" i="16"/>
  <c r="J34" i="8"/>
  <c r="K56" i="16"/>
  <c r="G60" i="18"/>
  <c r="F55" i="18"/>
  <c r="K32" i="18"/>
  <c r="G58" i="8"/>
  <c r="N57" i="16"/>
  <c r="O51" i="8"/>
  <c r="G58" i="16"/>
  <c r="F56" i="16"/>
  <c r="K44" i="16"/>
  <c r="J51" i="16"/>
  <c r="R41" i="8"/>
  <c r="R61" i="8" s="1"/>
  <c r="N43" i="8"/>
  <c r="G57" i="8"/>
  <c r="O30" i="8"/>
  <c r="S30" i="8" s="1"/>
  <c r="S50" i="8" s="1"/>
  <c r="J60" i="16"/>
  <c r="K51" i="18"/>
  <c r="J30" i="16"/>
  <c r="J50" i="16" s="1"/>
  <c r="K59" i="8"/>
  <c r="K53" i="8"/>
  <c r="N37" i="8"/>
  <c r="R37" i="8" s="1"/>
  <c r="R57" i="8" s="1"/>
  <c r="F60" i="16"/>
  <c r="K53" i="16"/>
  <c r="F64" i="18"/>
  <c r="F58" i="18"/>
  <c r="J40" i="8"/>
  <c r="J32" i="8"/>
  <c r="J52" i="8" s="1"/>
  <c r="F57" i="18"/>
  <c r="G51" i="18"/>
  <c r="O60" i="8"/>
  <c r="S40" i="8"/>
  <c r="S60" i="8" s="1"/>
  <c r="O41" i="8"/>
  <c r="K61" i="8"/>
  <c r="O50" i="8"/>
  <c r="S34" i="8"/>
  <c r="S54" i="8" s="1"/>
  <c r="O35" i="8"/>
  <c r="K55" i="8"/>
  <c r="J44" i="8"/>
  <c r="F64" i="8"/>
  <c r="K61" i="16"/>
  <c r="O41" i="16"/>
  <c r="G60" i="16"/>
  <c r="K40" i="16"/>
  <c r="K44" i="18"/>
  <c r="G64" i="18"/>
  <c r="J60" i="18"/>
  <c r="N40" i="18"/>
  <c r="O36" i="18"/>
  <c r="K56" i="18"/>
  <c r="K35" i="18"/>
  <c r="G55" i="18"/>
  <c r="R32" i="18"/>
  <c r="R52" i="18" s="1"/>
  <c r="N52" i="18"/>
  <c r="R31" i="18"/>
  <c r="R51" i="18" s="1"/>
  <c r="N51" i="18"/>
  <c r="K30" i="18"/>
  <c r="G50" i="18"/>
  <c r="O56" i="16"/>
  <c r="N36" i="8"/>
  <c r="O58" i="8"/>
  <c r="S31" i="16"/>
  <c r="S51" i="16" s="1"/>
  <c r="O59" i="8"/>
  <c r="N39" i="8"/>
  <c r="N57" i="8"/>
  <c r="O36" i="8"/>
  <c r="K44" i="8"/>
  <c r="G64" i="8"/>
  <c r="J61" i="16"/>
  <c r="F55" i="16"/>
  <c r="G63" i="16"/>
  <c r="K43" i="16"/>
  <c r="J59" i="16"/>
  <c r="N39" i="16"/>
  <c r="N33" i="16"/>
  <c r="J53" i="16"/>
  <c r="J63" i="18"/>
  <c r="N43" i="18"/>
  <c r="O38" i="18"/>
  <c r="K58" i="18"/>
  <c r="K37" i="18"/>
  <c r="G57" i="18"/>
  <c r="J54" i="18"/>
  <c r="N34" i="18"/>
  <c r="J58" i="8"/>
  <c r="N38" i="8"/>
  <c r="R41" i="16"/>
  <c r="R61" i="16" s="1"/>
  <c r="N61" i="16"/>
  <c r="O40" i="18"/>
  <c r="K60" i="18"/>
  <c r="K39" i="18"/>
  <c r="G59" i="18"/>
  <c r="J56" i="18"/>
  <c r="N36" i="18"/>
  <c r="S33" i="18"/>
  <c r="S53" i="18" s="1"/>
  <c r="O53" i="18"/>
  <c r="R31" i="8"/>
  <c r="R51" i="8" s="1"/>
  <c r="K54" i="16"/>
  <c r="K60" i="8"/>
  <c r="O58" i="16"/>
  <c r="R44" i="16"/>
  <c r="R64" i="16" s="1"/>
  <c r="N64" i="16"/>
  <c r="O43" i="18"/>
  <c r="K63" i="18"/>
  <c r="K41" i="18"/>
  <c r="G61" i="18"/>
  <c r="J58" i="18"/>
  <c r="N38" i="18"/>
  <c r="O34" i="18"/>
  <c r="K54" i="18"/>
  <c r="S31" i="18"/>
  <c r="S51" i="18" s="1"/>
  <c r="O51" i="18"/>
  <c r="G63" i="8"/>
  <c r="K43" i="8"/>
  <c r="N63" i="16"/>
  <c r="G55" i="16"/>
  <c r="K35" i="16"/>
  <c r="J64" i="18"/>
  <c r="N44" i="18"/>
  <c r="J59" i="18"/>
  <c r="N39" i="18"/>
  <c r="J55" i="18"/>
  <c r="N35" i="18"/>
  <c r="J50" i="18"/>
  <c r="N30" i="18"/>
  <c r="N38" i="16"/>
  <c r="J58" i="16"/>
  <c r="N34" i="16"/>
  <c r="J54" i="16"/>
  <c r="N32" i="16"/>
  <c r="J52" i="16"/>
  <c r="J61" i="18"/>
  <c r="N41" i="18"/>
  <c r="J57" i="18"/>
  <c r="N37" i="18"/>
  <c r="J61" i="8" l="1"/>
  <c r="S32" i="16"/>
  <c r="S52" i="16" s="1"/>
  <c r="O52" i="16"/>
  <c r="N53" i="18"/>
  <c r="S30" i="16"/>
  <c r="S50" i="16" s="1"/>
  <c r="O50" i="16"/>
  <c r="O53" i="16"/>
  <c r="S33" i="16"/>
  <c r="S53" i="16" s="1"/>
  <c r="K54" i="8"/>
  <c r="N32" i="8"/>
  <c r="K64" i="16"/>
  <c r="O44" i="16"/>
  <c r="N50" i="8"/>
  <c r="R30" i="8"/>
  <c r="R50" i="8" s="1"/>
  <c r="O32" i="18"/>
  <c r="K52" i="18"/>
  <c r="J60" i="8"/>
  <c r="N40" i="8"/>
  <c r="J54" i="8"/>
  <c r="N34" i="8"/>
  <c r="O57" i="8"/>
  <c r="S37" i="8"/>
  <c r="S57" i="8" s="1"/>
  <c r="N63" i="8"/>
  <c r="R43" i="8"/>
  <c r="R63" i="8" s="1"/>
  <c r="R33" i="8"/>
  <c r="R53" i="8" s="1"/>
  <c r="N53" i="8"/>
  <c r="R35" i="8"/>
  <c r="R55" i="8" s="1"/>
  <c r="N55" i="8"/>
  <c r="S39" i="16"/>
  <c r="S59" i="16" s="1"/>
  <c r="O59" i="16"/>
  <c r="N30" i="16"/>
  <c r="N50" i="16" s="1"/>
  <c r="R37" i="18"/>
  <c r="R57" i="18" s="1"/>
  <c r="N57" i="18"/>
  <c r="R35" i="18"/>
  <c r="R55" i="18" s="1"/>
  <c r="N55" i="18"/>
  <c r="S34" i="18"/>
  <c r="S54" i="18" s="1"/>
  <c r="O54" i="18"/>
  <c r="K63" i="16"/>
  <c r="O43" i="16"/>
  <c r="N44" i="8"/>
  <c r="J64" i="8"/>
  <c r="R32" i="16"/>
  <c r="R52" i="16" s="1"/>
  <c r="N52" i="16"/>
  <c r="K63" i="8"/>
  <c r="O43" i="8"/>
  <c r="R41" i="18"/>
  <c r="R61" i="18" s="1"/>
  <c r="N61" i="18"/>
  <c r="R30" i="18"/>
  <c r="R50" i="18" s="1"/>
  <c r="N50" i="18"/>
  <c r="R39" i="18"/>
  <c r="R59" i="18" s="1"/>
  <c r="N59" i="18"/>
  <c r="K55" i="16"/>
  <c r="O35" i="16"/>
  <c r="S43" i="18"/>
  <c r="S63" i="18" s="1"/>
  <c r="O63" i="18"/>
  <c r="R36" i="18"/>
  <c r="R56" i="18" s="1"/>
  <c r="N56" i="18"/>
  <c r="R38" i="8"/>
  <c r="R58" i="8" s="1"/>
  <c r="N58" i="8"/>
  <c r="R43" i="18"/>
  <c r="R63" i="18" s="1"/>
  <c r="N63" i="18"/>
  <c r="R39" i="16"/>
  <c r="R59" i="16" s="1"/>
  <c r="N59" i="16"/>
  <c r="O56" i="8"/>
  <c r="S36" i="8"/>
  <c r="S56" i="8" s="1"/>
  <c r="R32" i="8"/>
  <c r="R52" i="8" s="1"/>
  <c r="N52" i="8"/>
  <c r="N56" i="8"/>
  <c r="R36" i="8"/>
  <c r="R56" i="8" s="1"/>
  <c r="O30" i="18"/>
  <c r="K50" i="18"/>
  <c r="S36" i="18"/>
  <c r="S56" i="18" s="1"/>
  <c r="O56" i="18"/>
  <c r="O44" i="18"/>
  <c r="K64" i="18"/>
  <c r="S35" i="8"/>
  <c r="S55" i="8" s="1"/>
  <c r="O55" i="8"/>
  <c r="N54" i="16"/>
  <c r="R34" i="16"/>
  <c r="R54" i="16" s="1"/>
  <c r="O60" i="18"/>
  <c r="S40" i="18"/>
  <c r="S60" i="18" s="1"/>
  <c r="O37" i="18"/>
  <c r="K57" i="18"/>
  <c r="R40" i="18"/>
  <c r="R60" i="18" s="1"/>
  <c r="N60" i="18"/>
  <c r="K60" i="16"/>
  <c r="O40" i="16"/>
  <c r="O61" i="8"/>
  <c r="S41" i="8"/>
  <c r="S61" i="8" s="1"/>
  <c r="R44" i="18"/>
  <c r="R64" i="18" s="1"/>
  <c r="N64" i="18"/>
  <c r="O41" i="18"/>
  <c r="K61" i="18"/>
  <c r="R34" i="18"/>
  <c r="R54" i="18" s="1"/>
  <c r="N54" i="18"/>
  <c r="R39" i="8"/>
  <c r="R59" i="8" s="1"/>
  <c r="N59" i="8"/>
  <c r="O35" i="18"/>
  <c r="K55" i="18"/>
  <c r="R38" i="16"/>
  <c r="R58" i="16" s="1"/>
  <c r="N58" i="16"/>
  <c r="R38" i="18"/>
  <c r="R58" i="18" s="1"/>
  <c r="N58" i="18"/>
  <c r="K59" i="18"/>
  <c r="O39" i="18"/>
  <c r="S38" i="18"/>
  <c r="S58" i="18" s="1"/>
  <c r="O58" i="18"/>
  <c r="R33" i="16"/>
  <c r="R53" i="16" s="1"/>
  <c r="N53" i="16"/>
  <c r="K64" i="8"/>
  <c r="O44" i="8"/>
  <c r="O61" i="16"/>
  <c r="S41" i="16"/>
  <c r="S61" i="16" s="1"/>
  <c r="R30" i="16" l="1"/>
  <c r="R50" i="16" s="1"/>
  <c r="S32" i="18"/>
  <c r="S52" i="18" s="1"/>
  <c r="O52" i="18"/>
  <c r="N54" i="8"/>
  <c r="R34" i="8"/>
  <c r="R54" i="8" s="1"/>
  <c r="O64" i="16"/>
  <c r="S44" i="16"/>
  <c r="S64" i="16" s="1"/>
  <c r="N60" i="8"/>
  <c r="R40" i="8"/>
  <c r="R60" i="8" s="1"/>
  <c r="O60" i="16"/>
  <c r="S40" i="16"/>
  <c r="S60" i="16" s="1"/>
  <c r="S43" i="8"/>
  <c r="S63" i="8" s="1"/>
  <c r="O63" i="8"/>
  <c r="S35" i="18"/>
  <c r="S55" i="18" s="1"/>
  <c r="O55" i="18"/>
  <c r="S39" i="18"/>
  <c r="S59" i="18" s="1"/>
  <c r="O59" i="18"/>
  <c r="O63" i="16"/>
  <c r="S43" i="16"/>
  <c r="S63" i="16" s="1"/>
  <c r="S41" i="18"/>
  <c r="S61" i="18" s="1"/>
  <c r="O61" i="18"/>
  <c r="S37" i="18"/>
  <c r="S57" i="18" s="1"/>
  <c r="O57" i="18"/>
  <c r="S44" i="18"/>
  <c r="S64" i="18" s="1"/>
  <c r="O64" i="18"/>
  <c r="S30" i="18"/>
  <c r="S50" i="18" s="1"/>
  <c r="O50" i="18"/>
  <c r="O64" i="8"/>
  <c r="S44" i="8"/>
  <c r="S64" i="8" s="1"/>
  <c r="S35" i="16"/>
  <c r="S55" i="16" s="1"/>
  <c r="O55" i="16"/>
  <c r="R44" i="8"/>
  <c r="R64" i="8" s="1"/>
  <c r="N64" i="8"/>
</calcChain>
</file>

<file path=xl/sharedStrings.xml><?xml version="1.0" encoding="utf-8"?>
<sst xmlns="http://schemas.openxmlformats.org/spreadsheetml/2006/main" count="511" uniqueCount="162">
  <si>
    <t>学校名</t>
    <rPh sb="0" eb="2">
      <t>ガッコウ</t>
    </rPh>
    <rPh sb="2" eb="3">
      <t>ナ</t>
    </rPh>
    <phoneticPr fontId="1"/>
  </si>
  <si>
    <t>種別</t>
    <rPh sb="0" eb="2">
      <t>シュベツ</t>
    </rPh>
    <phoneticPr fontId="1"/>
  </si>
  <si>
    <t>監督名</t>
    <rPh sb="0" eb="2">
      <t>カントク</t>
    </rPh>
    <rPh sb="2" eb="3">
      <t>ナ</t>
    </rPh>
    <phoneticPr fontId="1"/>
  </si>
  <si>
    <t>主将名</t>
    <rPh sb="0" eb="2">
      <t>シュショウ</t>
    </rPh>
    <rPh sb="2" eb="3">
      <t>ナ</t>
    </rPh>
    <phoneticPr fontId="1"/>
  </si>
  <si>
    <t>電話番号</t>
    <rPh sb="0" eb="2">
      <t>デンワ</t>
    </rPh>
    <rPh sb="2" eb="4">
      <t>バンゴウ</t>
    </rPh>
    <phoneticPr fontId="1"/>
  </si>
  <si>
    <t>コーチ名</t>
    <rPh sb="3" eb="4">
      <t>ナ</t>
    </rPh>
    <phoneticPr fontId="1"/>
  </si>
  <si>
    <t>マネージャー名</t>
    <rPh sb="6" eb="7">
      <t>ナ</t>
    </rPh>
    <phoneticPr fontId="1"/>
  </si>
  <si>
    <t>氏　　　　　名</t>
    <rPh sb="0" eb="1">
      <t>シ</t>
    </rPh>
    <rPh sb="6" eb="7">
      <t>メイ</t>
    </rPh>
    <phoneticPr fontId="1"/>
  </si>
  <si>
    <t>学年</t>
    <rPh sb="0" eb="2">
      <t>ガクネン</t>
    </rPh>
    <phoneticPr fontId="1"/>
  </si>
  <si>
    <t>身長(cm)</t>
    <rPh sb="0" eb="2">
      <t>シンチョウ</t>
    </rPh>
    <phoneticPr fontId="1"/>
  </si>
  <si>
    <t>備　　　　　考</t>
    <rPh sb="0" eb="1">
      <t>ソナエ</t>
    </rPh>
    <rPh sb="6" eb="7">
      <t>コウ</t>
    </rPh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</si>
  <si>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</si>
  <si>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切　り　取　ら　ず　に　提　出　し　て　下　さ　い</t>
    <rPh sb="0" eb="1">
      <t>キ</t>
    </rPh>
    <rPh sb="4" eb="5">
      <t>ト</t>
    </rPh>
    <rPh sb="12" eb="13">
      <t>ツツミ</t>
    </rPh>
    <rPh sb="14" eb="15">
      <t>デ</t>
    </rPh>
    <rPh sb="20" eb="21">
      <t>クダ</t>
    </rPh>
    <phoneticPr fontId="1"/>
  </si>
  <si>
    <t>帯同審判員票</t>
    <rPh sb="0" eb="2">
      <t>タイドウ</t>
    </rPh>
    <rPh sb="2" eb="5">
      <t>シンパンイン</t>
    </rPh>
    <rPh sb="5" eb="6">
      <t>ヒョウ</t>
    </rPh>
    <phoneticPr fontId="1"/>
  </si>
  <si>
    <t>大会名</t>
    <rPh sb="0" eb="2">
      <t>タイカイ</t>
    </rPh>
    <rPh sb="2" eb="3">
      <t>ナ</t>
    </rPh>
    <phoneticPr fontId="1"/>
  </si>
  <si>
    <t>(審判部)</t>
    <rPh sb="1" eb="3">
      <t>シンパン</t>
    </rPh>
    <rPh sb="3" eb="4">
      <t>ブ</t>
    </rPh>
    <phoneticPr fontId="1"/>
  </si>
  <si>
    <t>審判員氏名</t>
    <rPh sb="0" eb="2">
      <t>シンパン</t>
    </rPh>
    <rPh sb="2" eb="3">
      <t>イン</t>
    </rPh>
    <rPh sb="3" eb="5">
      <t>シメイ</t>
    </rPh>
    <phoneticPr fontId="1"/>
  </si>
  <si>
    <t>分類</t>
    <rPh sb="0" eb="2">
      <t>ブンルイ</t>
    </rPh>
    <phoneticPr fontId="1"/>
  </si>
  <si>
    <t>審判員資格</t>
    <rPh sb="0" eb="2">
      <t>シンパン</t>
    </rPh>
    <rPh sb="2" eb="3">
      <t>イン</t>
    </rPh>
    <rPh sb="3" eb="5">
      <t>シカク</t>
    </rPh>
    <phoneticPr fontId="1"/>
  </si>
  <si>
    <t>チーム内に審判資格を持っている人がいない場合は、記入不要です。</t>
    <rPh sb="3" eb="4">
      <t>ナイ</t>
    </rPh>
    <rPh sb="5" eb="7">
      <t>シンパン</t>
    </rPh>
    <rPh sb="7" eb="9">
      <t>シカク</t>
    </rPh>
    <rPh sb="10" eb="11">
      <t>モ</t>
    </rPh>
    <rPh sb="15" eb="16">
      <t>ヒト</t>
    </rPh>
    <rPh sb="20" eb="22">
      <t>バアイ</t>
    </rPh>
    <rPh sb="24" eb="26">
      <t>キニュウ</t>
    </rPh>
    <rPh sb="26" eb="28">
      <t>フヨウ</t>
    </rPh>
    <phoneticPr fontId="1"/>
  </si>
  <si>
    <t>国民体育大会(バレーボール競技少年の部)選考会</t>
    <rPh sb="0" eb="2">
      <t>コクミン</t>
    </rPh>
    <rPh sb="2" eb="4">
      <t>タイイク</t>
    </rPh>
    <rPh sb="4" eb="6">
      <t>タイカイ</t>
    </rPh>
    <rPh sb="13" eb="15">
      <t>キョウギ</t>
    </rPh>
    <rPh sb="15" eb="17">
      <t>ショウネン</t>
    </rPh>
    <rPh sb="18" eb="19">
      <t>ブ</t>
    </rPh>
    <rPh sb="20" eb="23">
      <t>センコウカイ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</si>
  <si>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</si>
  <si>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印</t>
    <rPh sb="0" eb="1">
      <t>シルシ</t>
    </rPh>
    <phoneticPr fontId="1"/>
  </si>
  <si>
    <t>備考</t>
    <rPh sb="0" eb="2">
      <t>ビコウ</t>
    </rPh>
    <phoneticPr fontId="1"/>
  </si>
  <si>
    <t>出身スポ少</t>
    <rPh sb="0" eb="2">
      <t>シュッシン</t>
    </rPh>
    <rPh sb="4" eb="5">
      <t>ショウ</t>
    </rPh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</si>
  <si>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</si>
  <si>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</si>
  <si>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</si>
  <si>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</si>
  <si>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</si>
  <si>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</si>
  <si>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マネージャー名</t>
    <rPh sb="6" eb="7">
      <t>メイ</t>
    </rPh>
    <phoneticPr fontId="1"/>
  </si>
  <si>
    <t>学校名</t>
    <rPh sb="0" eb="2">
      <t>ガッコウ</t>
    </rPh>
    <rPh sb="2" eb="3">
      <t>メイ</t>
    </rPh>
    <phoneticPr fontId="1"/>
  </si>
  <si>
    <t>主将名</t>
    <rPh sb="0" eb="2">
      <t>シュショウ</t>
    </rPh>
    <rPh sb="2" eb="3">
      <t>メイ</t>
    </rPh>
    <phoneticPr fontId="1"/>
  </si>
  <si>
    <t>No</t>
    <phoneticPr fontId="1"/>
  </si>
  <si>
    <t>作成日</t>
    <rPh sb="0" eb="3">
      <t>サクセイビ</t>
    </rPh>
    <phoneticPr fontId="1"/>
  </si>
  <si>
    <t>審判員氏名</t>
    <rPh sb="0" eb="3">
      <t>シンパンイン</t>
    </rPh>
    <rPh sb="3" eb="5">
      <t>シメイ</t>
    </rPh>
    <phoneticPr fontId="1"/>
  </si>
  <si>
    <t>審判員資格</t>
    <rPh sb="0" eb="3">
      <t>シンパンイン</t>
    </rPh>
    <rPh sb="3" eb="5">
      <t>シカク</t>
    </rPh>
    <phoneticPr fontId="1"/>
  </si>
  <si>
    <t>職員</t>
    <rPh sb="0" eb="2">
      <t>ショクイン</t>
    </rPh>
    <phoneticPr fontId="1"/>
  </si>
  <si>
    <t>生徒</t>
    <rPh sb="0" eb="2">
      <t>セイト</t>
    </rPh>
    <phoneticPr fontId="1"/>
  </si>
  <si>
    <t>その他</t>
    <rPh sb="2" eb="3">
      <t>タ</t>
    </rPh>
    <phoneticPr fontId="1"/>
  </si>
  <si>
    <t>Ａ級</t>
    <rPh sb="1" eb="2">
      <t>キュウ</t>
    </rPh>
    <phoneticPr fontId="1"/>
  </si>
  <si>
    <t>ＡＣ級</t>
    <rPh sb="2" eb="3">
      <t>キュウ</t>
    </rPh>
    <phoneticPr fontId="1"/>
  </si>
  <si>
    <t>Ｂ級</t>
    <rPh sb="1" eb="2">
      <t>キュウ</t>
    </rPh>
    <phoneticPr fontId="1"/>
  </si>
  <si>
    <t>Ｃ級</t>
    <rPh sb="1" eb="2">
      <t>キュウ</t>
    </rPh>
    <phoneticPr fontId="1"/>
  </si>
  <si>
    <t>主将のＮｏ</t>
    <rPh sb="0" eb="2">
      <t>シュショウ</t>
    </rPh>
    <phoneticPr fontId="1"/>
  </si>
  <si>
    <t>①</t>
    <phoneticPr fontId="1"/>
  </si>
  <si>
    <t>②</t>
    <phoneticPr fontId="1"/>
  </si>
  <si>
    <t>　高等学校</t>
    <rPh sb="1" eb="3">
      <t>コウトウ</t>
    </rPh>
    <rPh sb="3" eb="5">
      <t>ガッコウ</t>
    </rPh>
    <phoneticPr fontId="1"/>
  </si>
  <si>
    <t>高等学校長</t>
    <phoneticPr fontId="1"/>
  </si>
  <si>
    <t>No</t>
    <phoneticPr fontId="1"/>
  </si>
  <si>
    <t>高等学校長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</si>
  <si>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</si>
  <si>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</si>
  <si>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</si>
  <si>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</si>
  <si>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</si>
  <si>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</si>
  <si>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</si>
  <si>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</si>
  <si>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</si>
  <si>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</si>
  <si>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</si>
  <si>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</si>
  <si>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</si>
  <si>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</si>
  <si>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</si>
  <si>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</si>
  <si>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</si>
  <si>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</si>
  <si>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Ｎｏ</t>
    <phoneticPr fontId="1"/>
  </si>
  <si>
    <t>出身中学校名</t>
    <rPh sb="0" eb="2">
      <t>シュッシン</t>
    </rPh>
    <rPh sb="2" eb="4">
      <t>チュウガク</t>
    </rPh>
    <rPh sb="4" eb="6">
      <t>コウメイ</t>
    </rPh>
    <phoneticPr fontId="1"/>
  </si>
  <si>
    <t>出身中学校名</t>
    <rPh sb="0" eb="2">
      <t>シュッシン</t>
    </rPh>
    <rPh sb="2" eb="3">
      <t>チュウ</t>
    </rPh>
    <rPh sb="3" eb="5">
      <t>ガッコウ</t>
    </rPh>
    <rPh sb="5" eb="6">
      <t>メイ</t>
    </rPh>
    <phoneticPr fontId="1"/>
  </si>
  <si>
    <t>JVA-MRSチームID</t>
    <phoneticPr fontId="1"/>
  </si>
  <si>
    <t>JVA-MRSチームIDはJVA-MRSのページにログインしてもらい，『マイページ』の『登録内容の確認／変更』で確認できます．</t>
    <rPh sb="44" eb="46">
      <t>トウロク</t>
    </rPh>
    <rPh sb="46" eb="48">
      <t>ナイヨウ</t>
    </rPh>
    <rPh sb="49" eb="51">
      <t>カクニン</t>
    </rPh>
    <rPh sb="52" eb="54">
      <t>ヘンコウ</t>
    </rPh>
    <rPh sb="56" eb="58">
      <t>カクニン</t>
    </rPh>
    <phoneticPr fontId="1"/>
  </si>
  <si>
    <t>JVA-MRSチームID</t>
    <phoneticPr fontId="1"/>
  </si>
  <si>
    <t>メンバー表作成シート</t>
    <rPh sb="4" eb="5">
      <t>ヒョウ</t>
    </rPh>
    <rPh sb="5" eb="7">
      <t>サクセイ</t>
    </rPh>
    <phoneticPr fontId="1"/>
  </si>
  <si>
    <t>入力後に印刷をして大会会場に持参してください．</t>
    <rPh sb="14" eb="16">
      <t>ジサン</t>
    </rPh>
    <phoneticPr fontId="1"/>
  </si>
  <si>
    <t>色がついているセルに，必要事項を入力してください．</t>
    <rPh sb="11" eb="13">
      <t>ヒツヨウ</t>
    </rPh>
    <rPh sb="13" eb="15">
      <t>ジコウ</t>
    </rPh>
    <phoneticPr fontId="1"/>
  </si>
  <si>
    <t>No</t>
    <phoneticPr fontId="1"/>
  </si>
  <si>
    <t>JVA-MRSチームID</t>
    <phoneticPr fontId="1"/>
  </si>
  <si>
    <t>①</t>
    <phoneticPr fontId="1"/>
  </si>
  <si>
    <t>②</t>
    <phoneticPr fontId="1"/>
  </si>
  <si>
    <t>⑥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</si>
  <si>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</si>
  <si>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</si>
  <si>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</si>
  <si>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</si>
  <si>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</si>
  <si>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</si>
  <si>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</si>
  <si>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</si>
  <si>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</si>
  <si>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</si>
  <si>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</si>
  <si>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Ｎｏ</t>
    <phoneticPr fontId="1"/>
  </si>
  <si>
    <t>県高校総合体育大会バレーボール競技　申込書作成シート</t>
    <rPh sb="18" eb="20">
      <t>モウシコミ</t>
    </rPh>
    <rPh sb="20" eb="21">
      <t>ショ</t>
    </rPh>
    <rPh sb="21" eb="23">
      <t>サクセイ</t>
    </rPh>
    <phoneticPr fontId="1"/>
  </si>
  <si>
    <t>ＪＶＡ－ＭＲＳ　ＩＤ</t>
  </si>
  <si>
    <t>ＪＶＡ－ＭＲＳ　ＩＤ</t>
    <phoneticPr fontId="1"/>
  </si>
  <si>
    <t>JVA-MRS ID</t>
  </si>
  <si>
    <t>JVA-MRS ID</t>
    <phoneticPr fontId="1"/>
  </si>
  <si>
    <t>リベロ選手</t>
    <rPh sb="3" eb="5">
      <t>センシュ</t>
    </rPh>
    <phoneticPr fontId="1"/>
  </si>
  <si>
    <t>学校長</t>
    <rPh sb="0" eb="2">
      <t>ガッコウ</t>
    </rPh>
    <rPh sb="2" eb="3">
      <t>チョウ</t>
    </rPh>
    <phoneticPr fontId="1"/>
  </si>
  <si>
    <t>UN</t>
    <phoneticPr fontId="1"/>
  </si>
  <si>
    <t>メンバー表は大会毎に作成してください．</t>
    <phoneticPr fontId="1"/>
  </si>
  <si>
    <t>UN</t>
    <phoneticPr fontId="1"/>
  </si>
  <si>
    <t>UN</t>
    <phoneticPr fontId="1"/>
  </si>
  <si>
    <t>UN</t>
    <phoneticPr fontId="1"/>
  </si>
  <si>
    <t>UN</t>
    <phoneticPr fontId="1"/>
  </si>
  <si>
    <t>メンバー表は大会毎に作成してください．</t>
    <phoneticPr fontId="1"/>
  </si>
  <si>
    <t>UN</t>
    <phoneticPr fontId="1"/>
  </si>
  <si>
    <t>UN</t>
    <phoneticPr fontId="1"/>
  </si>
  <si>
    <t>UN</t>
    <phoneticPr fontId="1"/>
  </si>
  <si>
    <t>全日本バレーボール高等学校選手権大会山梨県予選　参加申込書作成シート</t>
    <rPh sb="0" eb="3">
      <t>ゼンニホン</t>
    </rPh>
    <rPh sb="13" eb="16">
      <t>センシュケン</t>
    </rPh>
    <rPh sb="21" eb="23">
      <t>ヨセン</t>
    </rPh>
    <rPh sb="24" eb="26">
      <t>サンカ</t>
    </rPh>
    <rPh sb="26" eb="29">
      <t>モウシコミショ</t>
    </rPh>
    <rPh sb="29" eb="31">
      <t>サクセイ</t>
    </rPh>
    <phoneticPr fontId="1"/>
  </si>
  <si>
    <t>No</t>
    <phoneticPr fontId="1"/>
  </si>
  <si>
    <t>高等学校長</t>
    <phoneticPr fontId="1"/>
  </si>
  <si>
    <t>JVA-MRSチームID</t>
    <phoneticPr fontId="1"/>
  </si>
  <si>
    <t>⑥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</si>
  <si>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</si>
  <si>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</si>
  <si>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</si>
  <si>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</si>
  <si>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</si>
  <si>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</si>
  <si>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</si>
  <si>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</si>
  <si>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</si>
  <si>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</si>
  <si>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</si>
  <si>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Ｎｏ</t>
    <phoneticPr fontId="1"/>
  </si>
  <si>
    <t>UN</t>
    <phoneticPr fontId="1"/>
  </si>
  <si>
    <t>全日本バレーボール高等学校選手権大会山梨県予選</t>
    <phoneticPr fontId="1"/>
  </si>
  <si>
    <t>年度</t>
    <rPh sb="0" eb="2">
      <t>ネンド</t>
    </rPh>
    <phoneticPr fontId="1"/>
  </si>
  <si>
    <t>の申込書作成</t>
    <rPh sb="1" eb="4">
      <t>モウシコミショ</t>
    </rPh>
    <rPh sb="4" eb="6">
      <t>サクセイ</t>
    </rPh>
    <phoneticPr fontId="1"/>
  </si>
  <si>
    <t>全国高等学校総合体育大会県予選　参加申込書作成シート</t>
    <rPh sb="0" eb="2">
      <t>ゼンコク</t>
    </rPh>
    <rPh sb="16" eb="18">
      <t>サンカ</t>
    </rPh>
    <rPh sb="18" eb="21">
      <t>モウシコミショ</t>
    </rPh>
    <rPh sb="21" eb="23">
      <t>サクセイ</t>
    </rPh>
    <phoneticPr fontId="1"/>
  </si>
  <si>
    <t>全国高等学校総合体育大会県予選　兼</t>
    <rPh sb="0" eb="2">
      <t>ゼンコク</t>
    </rPh>
    <rPh sb="2" eb="4">
      <t>コウトウ</t>
    </rPh>
    <rPh sb="4" eb="6">
      <t>ガッコウ</t>
    </rPh>
    <rPh sb="6" eb="8">
      <t>ソウゴウ</t>
    </rPh>
    <rPh sb="8" eb="10">
      <t>タイイク</t>
    </rPh>
    <rPh sb="10" eb="12">
      <t>タイカイ</t>
    </rPh>
    <rPh sb="12" eb="13">
      <t>ケン</t>
    </rPh>
    <rPh sb="13" eb="15">
      <t>ヨセン</t>
    </rPh>
    <rPh sb="16" eb="17">
      <t>ケン</t>
    </rPh>
    <phoneticPr fontId="1"/>
  </si>
  <si>
    <t>秋山杯兼山梨県高等学校新人体育大会</t>
    <rPh sb="4" eb="7">
      <t>ヤマナシケン</t>
    </rPh>
    <rPh sb="7" eb="9">
      <t>コウトウ</t>
    </rPh>
    <rPh sb="9" eb="11">
      <t>ガッコウ</t>
    </rPh>
    <rPh sb="11" eb="13">
      <t>シンジン</t>
    </rPh>
    <rPh sb="13" eb="15">
      <t>タイイク</t>
    </rPh>
    <rPh sb="15" eb="17">
      <t>タイカイ</t>
    </rPh>
    <phoneticPr fontId="1"/>
  </si>
  <si>
    <t>バレーボール競技　参加申込書</t>
    <rPh sb="9" eb="11">
      <t>サンカ</t>
    </rPh>
    <rPh sb="11" eb="14">
      <t>モウシコミショ</t>
    </rPh>
    <phoneticPr fontId="1"/>
  </si>
  <si>
    <t>県高校総合体育大会　バレーボール競技</t>
    <rPh sb="0" eb="1">
      <t>ケン</t>
    </rPh>
    <rPh sb="1" eb="3">
      <t>コウコウ</t>
    </rPh>
    <rPh sb="3" eb="5">
      <t>ソウゴウ</t>
    </rPh>
    <rPh sb="5" eb="7">
      <t>タイイク</t>
    </rPh>
    <rPh sb="7" eb="9">
      <t>タイカイ</t>
    </rPh>
    <phoneticPr fontId="1"/>
  </si>
  <si>
    <t>兼　関東高校バレーボール大会県予選　参加申込書</t>
    <rPh sb="18" eb="20">
      <t>サンカ</t>
    </rPh>
    <rPh sb="20" eb="23">
      <t>モウシコミショ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</si>
  <si>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</si>
  <si>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</si>
  <si>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</si>
  <si>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</si>
  <si>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</si>
  <si>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</si>
  <si>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</si>
  <si>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</si>
  <si>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</si>
  <si>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</si>
  <si>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</si>
  <si>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</si>
  <si>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</si>
  <si>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</si>
  <si>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</si>
  <si>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</si>
  <si>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JVA-MRSチームID</t>
    <phoneticPr fontId="1"/>
  </si>
  <si>
    <t>Ｎｏ</t>
    <phoneticPr fontId="1"/>
  </si>
  <si>
    <t>令和</t>
    <rPh sb="0" eb="1">
      <t>レイ</t>
    </rPh>
    <rPh sb="1" eb="2">
      <t>ワ</t>
    </rPh>
    <phoneticPr fontId="1"/>
  </si>
  <si>
    <t>野呂瀬旗兼山梨県高等学校秋季バレーボール大会　参加申込書</t>
    <rPh sb="0" eb="3">
      <t>ノロセ</t>
    </rPh>
    <rPh sb="3" eb="4">
      <t>キ</t>
    </rPh>
    <rPh sb="4" eb="5">
      <t>ケン</t>
    </rPh>
    <rPh sb="5" eb="8">
      <t>ヤマナシケン</t>
    </rPh>
    <rPh sb="8" eb="10">
      <t>コウトウ</t>
    </rPh>
    <rPh sb="10" eb="12">
      <t>ガッコウ</t>
    </rPh>
    <rPh sb="12" eb="14">
      <t>シュウキ</t>
    </rPh>
    <rPh sb="20" eb="22">
      <t>タイカイ</t>
    </rPh>
    <rPh sb="23" eb="25">
      <t>サンカ</t>
    </rPh>
    <rPh sb="25" eb="28">
      <t>モウシコミショ</t>
    </rPh>
    <phoneticPr fontId="1"/>
  </si>
  <si>
    <t>秋山杯兼山梨県高等学校新人体育大会　参加申込書作成シート</t>
    <rPh sb="0" eb="2">
      <t>アキヤマ</t>
    </rPh>
    <rPh sb="2" eb="3">
      <t>ハイ</t>
    </rPh>
    <rPh sb="3" eb="4">
      <t>ケン</t>
    </rPh>
    <rPh sb="23" eb="25">
      <t>サクセイ</t>
    </rPh>
    <phoneticPr fontId="1"/>
  </si>
  <si>
    <t>野呂瀬旗兼山梨県高等学校秋季バレーボール大会　参加申込書作成シート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</si>
</sst>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6"/>
      <color indexed="48"/>
      <name val="HG創英角ﾎﾟｯﾌﾟ体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176" fontId="3" fillId="2" borderId="2" xfId="0" applyNumberFormat="1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177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3" fillId="0" borderId="1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3" fillId="0" borderId="19" xfId="0" applyFont="1" applyBorder="1" applyAlignment="1">
      <alignment horizontal="left" vertical="center" indent="2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2"/>
    </xf>
    <xf numFmtId="0" fontId="3" fillId="0" borderId="20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shrinkToFit="1"/>
    </xf>
    <xf numFmtId="0" fontId="3" fillId="0" borderId="3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 indent="2"/>
    </xf>
    <xf numFmtId="0" fontId="3" fillId="0" borderId="18" xfId="0" applyFont="1" applyBorder="1" applyAlignment="1">
      <alignment horizontal="left" vertical="center" indent="2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4"/>
  </sheetPr>
  <dimension ref="B1:U87"/>
  <sheetViews>
    <sheetView topLeftCell="B1" zoomScale="65" zoomScaleNormal="65" workbookViewId="0">
      <selection activeCell="C12" sqref="C12"/>
    </sheetView>
  </sheetViews>
  <sheetFormatPr defaultRowHeight="13.5" x14ac:dyDescent="0.15"/>
  <cols>
    <col min="1" max="1" width="4.375" style="1" customWidth="1"/>
    <col min="2" max="3" width="15" style="1" customWidth="1"/>
    <col min="4" max="4" width="10" style="1" customWidth="1"/>
    <col min="5" max="5" width="4.375" style="1" customWidth="1"/>
    <col min="6" max="6" width="4.5" style="1" bestFit="1" customWidth="1"/>
    <col min="7" max="7" width="15" style="1" customWidth="1"/>
    <col min="8" max="8" width="6.25" style="1" customWidth="1"/>
    <col min="9" max="9" width="10" style="1" customWidth="1"/>
    <col min="10" max="10" width="18.75" style="1" customWidth="1"/>
    <col min="11" max="11" width="9" style="1"/>
    <col min="12" max="12" width="4.5" style="1" bestFit="1" customWidth="1"/>
    <col min="13" max="15" width="9" style="1"/>
    <col min="16" max="16" width="8.125" style="1" customWidth="1"/>
    <col min="17" max="17" width="9" style="1"/>
    <col min="18" max="18" width="5.625" style="1" bestFit="1" customWidth="1"/>
    <col min="19" max="20" width="9" style="1"/>
    <col min="21" max="21" width="14.75" style="1" customWidth="1"/>
    <col min="22" max="16384" width="9" style="1"/>
  </cols>
  <sheetData>
    <row r="1" spans="2:10" ht="24" customHeight="1" x14ac:dyDescent="0.15">
      <c r="B1" s="77" t="s">
        <v>96</v>
      </c>
      <c r="C1" s="77"/>
      <c r="D1" s="77"/>
      <c r="E1" s="77"/>
      <c r="F1" s="77"/>
      <c r="G1" s="77"/>
      <c r="H1" s="77"/>
      <c r="I1" s="77"/>
      <c r="J1" s="77"/>
    </row>
    <row r="2" spans="2:10" ht="19.5" customHeight="1" x14ac:dyDescent="0.15"/>
    <row r="3" spans="2:10" ht="19.5" customHeight="1" x14ac:dyDescent="0.15">
      <c r="B3" s="24" t="s">
        <v>35</v>
      </c>
      <c r="C3" s="44"/>
      <c r="F3" s="3" t="s">
        <v>79</v>
      </c>
      <c r="G3" s="3" t="s">
        <v>26</v>
      </c>
      <c r="H3" s="3" t="s">
        <v>8</v>
      </c>
      <c r="I3" s="3" t="s">
        <v>9</v>
      </c>
      <c r="J3" s="3" t="s">
        <v>98</v>
      </c>
    </row>
    <row r="4" spans="2:10" ht="19.5" customHeight="1" x14ac:dyDescent="0.15">
      <c r="B4" s="24" t="s">
        <v>32</v>
      </c>
      <c r="C4" s="45"/>
      <c r="D4" s="1" t="s">
        <v>48</v>
      </c>
      <c r="F4" s="3">
        <f t="shared" ref="F4:F21" si="0">IF(H23=$C$11,I23,H23)</f>
        <v>1</v>
      </c>
      <c r="G4" s="47"/>
      <c r="H4" s="47"/>
      <c r="I4" s="47"/>
      <c r="J4" s="48"/>
    </row>
    <row r="5" spans="2:10" ht="19.5" customHeight="1" x14ac:dyDescent="0.15">
      <c r="B5" s="24" t="s">
        <v>51</v>
      </c>
      <c r="C5" s="45"/>
      <c r="F5" s="3">
        <f t="shared" si="0"/>
        <v>2</v>
      </c>
      <c r="G5" s="47"/>
      <c r="H5" s="47"/>
      <c r="I5" s="47"/>
      <c r="J5" s="48"/>
    </row>
    <row r="6" spans="2:10" ht="19.5" customHeight="1" x14ac:dyDescent="0.15">
      <c r="B6" s="24" t="s">
        <v>1</v>
      </c>
      <c r="C6" s="45"/>
      <c r="F6" s="3">
        <f t="shared" si="0"/>
        <v>3</v>
      </c>
      <c r="G6" s="47"/>
      <c r="H6" s="47"/>
      <c r="I6" s="47"/>
      <c r="J6" s="48"/>
    </row>
    <row r="7" spans="2:10" ht="19.5" customHeight="1" x14ac:dyDescent="0.15">
      <c r="B7" s="29" t="s">
        <v>80</v>
      </c>
      <c r="C7" s="46"/>
      <c r="F7" s="3">
        <f t="shared" si="0"/>
        <v>4</v>
      </c>
      <c r="G7" s="47"/>
      <c r="H7" s="47"/>
      <c r="I7" s="47"/>
      <c r="J7" s="48"/>
    </row>
    <row r="8" spans="2:10" ht="19.5" customHeight="1" x14ac:dyDescent="0.15">
      <c r="B8" s="24" t="s">
        <v>4</v>
      </c>
      <c r="C8" s="45"/>
      <c r="F8" s="3">
        <f t="shared" si="0"/>
        <v>5</v>
      </c>
      <c r="G8" s="47"/>
      <c r="H8" s="47"/>
      <c r="I8" s="47"/>
      <c r="J8" s="48"/>
    </row>
    <row r="9" spans="2:10" ht="19.5" customHeight="1" x14ac:dyDescent="0.15">
      <c r="B9" s="24" t="s">
        <v>29</v>
      </c>
      <c r="C9" s="45"/>
      <c r="F9" s="3">
        <f t="shared" si="0"/>
        <v>6</v>
      </c>
      <c r="G9" s="47"/>
      <c r="H9" s="47"/>
      <c r="I9" s="47"/>
      <c r="J9" s="48"/>
    </row>
    <row r="10" spans="2:10" ht="19.5" customHeight="1" x14ac:dyDescent="0.15">
      <c r="B10" s="24" t="s">
        <v>33</v>
      </c>
      <c r="C10" s="45"/>
      <c r="F10" s="3">
        <f t="shared" si="0"/>
        <v>7</v>
      </c>
      <c r="G10" s="47"/>
      <c r="H10" s="47"/>
      <c r="I10" s="47"/>
      <c r="J10" s="48"/>
    </row>
    <row r="11" spans="2:10" ht="19.5" customHeight="1" x14ac:dyDescent="0.15">
      <c r="B11" s="24" t="s">
        <v>45</v>
      </c>
      <c r="C11" s="45"/>
      <c r="F11" s="3">
        <f t="shared" si="0"/>
        <v>8</v>
      </c>
      <c r="G11" s="47"/>
      <c r="H11" s="47"/>
      <c r="I11" s="47"/>
      <c r="J11" s="48"/>
    </row>
    <row r="12" spans="2:10" ht="19.5" customHeight="1" x14ac:dyDescent="0.15">
      <c r="B12" s="24" t="s">
        <v>30</v>
      </c>
      <c r="C12" s="45"/>
      <c r="F12" s="3">
        <f t="shared" si="0"/>
        <v>9</v>
      </c>
      <c r="G12" s="47"/>
      <c r="H12" s="47"/>
      <c r="I12" s="47"/>
      <c r="J12" s="48"/>
    </row>
    <row r="13" spans="2:10" ht="19.5" customHeight="1" x14ac:dyDescent="0.15">
      <c r="B13" s="25" t="s">
        <v>31</v>
      </c>
      <c r="C13" s="45"/>
      <c r="F13" s="3">
        <f t="shared" si="0"/>
        <v>10</v>
      </c>
      <c r="G13" s="47"/>
      <c r="H13" s="47"/>
      <c r="I13" s="47"/>
      <c r="J13" s="48"/>
    </row>
    <row r="14" spans="2:10" ht="19.5" customHeight="1" x14ac:dyDescent="0.15">
      <c r="B14" s="5" t="s">
        <v>19</v>
      </c>
      <c r="F14" s="3">
        <f t="shared" si="0"/>
        <v>11</v>
      </c>
      <c r="G14" s="47"/>
      <c r="H14" s="47"/>
      <c r="I14" s="47"/>
      <c r="J14" s="48"/>
    </row>
    <row r="15" spans="2:10" ht="19.5" customHeight="1" x14ac:dyDescent="0.15">
      <c r="B15" s="3" t="s">
        <v>36</v>
      </c>
      <c r="C15" s="3" t="s">
        <v>17</v>
      </c>
      <c r="D15" s="3" t="s">
        <v>37</v>
      </c>
      <c r="F15" s="3">
        <f t="shared" si="0"/>
        <v>12</v>
      </c>
      <c r="G15" s="47"/>
      <c r="H15" s="47"/>
      <c r="I15" s="47"/>
      <c r="J15" s="48"/>
    </row>
    <row r="16" spans="2:10" ht="19.5" customHeight="1" x14ac:dyDescent="0.15">
      <c r="B16" s="45"/>
      <c r="C16" s="47"/>
      <c r="D16" s="47"/>
      <c r="F16" s="3">
        <f t="shared" si="0"/>
        <v>13</v>
      </c>
      <c r="G16" s="47"/>
      <c r="H16" s="47"/>
      <c r="I16" s="47"/>
      <c r="J16" s="48"/>
    </row>
    <row r="17" spans="2:10" ht="19.5" customHeight="1" x14ac:dyDescent="0.15">
      <c r="B17" s="45"/>
      <c r="C17" s="47"/>
      <c r="D17" s="47"/>
      <c r="F17" s="3">
        <f t="shared" si="0"/>
        <v>14</v>
      </c>
      <c r="G17" s="47"/>
      <c r="H17" s="47"/>
      <c r="I17" s="47"/>
      <c r="J17" s="48"/>
    </row>
    <row r="18" spans="2:10" ht="19.5" customHeight="1" x14ac:dyDescent="0.15">
      <c r="F18" s="3">
        <f t="shared" si="0"/>
        <v>15</v>
      </c>
      <c r="G18" s="47"/>
      <c r="H18" s="47"/>
      <c r="I18" s="47"/>
      <c r="J18" s="48"/>
    </row>
    <row r="19" spans="2:10" ht="19.5" customHeight="1" x14ac:dyDescent="0.15">
      <c r="B19" s="78" t="s">
        <v>74</v>
      </c>
      <c r="C19" s="78"/>
      <c r="D19" s="78"/>
      <c r="F19" s="3">
        <f t="shared" si="0"/>
        <v>16</v>
      </c>
      <c r="G19" s="47"/>
      <c r="H19" s="47"/>
      <c r="I19" s="47"/>
      <c r="J19" s="48"/>
    </row>
    <row r="20" spans="2:10" ht="19.5" customHeight="1" x14ac:dyDescent="0.15">
      <c r="B20" s="78"/>
      <c r="C20" s="78"/>
      <c r="D20" s="78"/>
      <c r="F20" s="3">
        <f t="shared" si="0"/>
        <v>17</v>
      </c>
      <c r="G20" s="47"/>
      <c r="H20" s="47"/>
      <c r="I20" s="47"/>
      <c r="J20" s="48"/>
    </row>
    <row r="21" spans="2:10" ht="19.5" customHeight="1" x14ac:dyDescent="0.15">
      <c r="B21" s="78"/>
      <c r="C21" s="78"/>
      <c r="D21" s="78"/>
      <c r="F21" s="3">
        <f t="shared" si="0"/>
        <v>18</v>
      </c>
      <c r="G21" s="47"/>
      <c r="H21" s="47"/>
      <c r="I21" s="47"/>
      <c r="J21" s="48"/>
    </row>
    <row r="22" spans="2:10" ht="15" customHeight="1" x14ac:dyDescent="0.15"/>
    <row r="23" spans="2:10" ht="15" customHeight="1" x14ac:dyDescent="0.15">
      <c r="H23" s="26">
        <v>1</v>
      </c>
      <c r="I23" s="26" t="s">
        <v>81</v>
      </c>
    </row>
    <row r="24" spans="2:10" ht="15" customHeight="1" x14ac:dyDescent="0.15">
      <c r="H24" s="26">
        <v>2</v>
      </c>
      <c r="I24" s="26" t="s">
        <v>82</v>
      </c>
    </row>
    <row r="25" spans="2:10" ht="15" customHeight="1" x14ac:dyDescent="0.15">
      <c r="G25" s="26" t="s">
        <v>27</v>
      </c>
      <c r="H25" s="26">
        <v>3</v>
      </c>
      <c r="I25" s="26" t="s">
        <v>54</v>
      </c>
    </row>
    <row r="26" spans="2:10" ht="15" customHeight="1" x14ac:dyDescent="0.15">
      <c r="G26" s="26" t="s">
        <v>28</v>
      </c>
      <c r="H26" s="26">
        <v>4</v>
      </c>
      <c r="I26" s="26" t="s">
        <v>55</v>
      </c>
    </row>
    <row r="27" spans="2:10" ht="15" customHeight="1" x14ac:dyDescent="0.15">
      <c r="G27" s="26"/>
      <c r="H27" s="26">
        <v>5</v>
      </c>
      <c r="I27" s="26" t="s">
        <v>56</v>
      </c>
    </row>
    <row r="28" spans="2:10" ht="15" customHeight="1" x14ac:dyDescent="0.15">
      <c r="G28" s="26" t="s">
        <v>38</v>
      </c>
      <c r="H28" s="26">
        <v>6</v>
      </c>
      <c r="I28" s="26" t="s">
        <v>83</v>
      </c>
    </row>
    <row r="29" spans="2:10" ht="15" customHeight="1" x14ac:dyDescent="0.15">
      <c r="G29" s="26" t="s">
        <v>39</v>
      </c>
      <c r="H29" s="26">
        <v>7</v>
      </c>
      <c r="I29" s="26" t="s">
        <v>58</v>
      </c>
    </row>
    <row r="30" spans="2:10" ht="15" customHeight="1" x14ac:dyDescent="0.15">
      <c r="G30" s="26" t="s">
        <v>40</v>
      </c>
      <c r="H30" s="26">
        <v>8</v>
      </c>
      <c r="I30" s="26" t="s">
        <v>84</v>
      </c>
    </row>
    <row r="31" spans="2:10" ht="15" customHeight="1" x14ac:dyDescent="0.15">
      <c r="G31" s="26"/>
      <c r="H31" s="26">
        <v>9</v>
      </c>
      <c r="I31" s="26" t="s">
        <v>85</v>
      </c>
    </row>
    <row r="32" spans="2:10" ht="15" customHeight="1" x14ac:dyDescent="0.15">
      <c r="G32" s="26" t="s">
        <v>41</v>
      </c>
      <c r="H32" s="26">
        <v>10</v>
      </c>
      <c r="I32" s="26" t="s">
        <v>86</v>
      </c>
    </row>
    <row r="33" spans="7:21" ht="15" customHeight="1" x14ac:dyDescent="0.15">
      <c r="G33" s="26" t="s">
        <v>42</v>
      </c>
      <c r="H33" s="26">
        <v>11</v>
      </c>
      <c r="I33" s="26" t="s">
        <v>87</v>
      </c>
    </row>
    <row r="34" spans="7:21" ht="15" customHeight="1" x14ac:dyDescent="0.15">
      <c r="G34" s="26" t="s">
        <v>43</v>
      </c>
      <c r="H34" s="26">
        <v>12</v>
      </c>
      <c r="I34" s="26" t="s">
        <v>88</v>
      </c>
    </row>
    <row r="35" spans="7:21" ht="15" customHeight="1" x14ac:dyDescent="0.15">
      <c r="G35" s="26" t="s">
        <v>44</v>
      </c>
      <c r="H35" s="26">
        <v>13</v>
      </c>
      <c r="I35" s="26" t="s">
        <v>89</v>
      </c>
    </row>
    <row r="36" spans="7:21" ht="15" customHeight="1" x14ac:dyDescent="0.15">
      <c r="H36" s="26">
        <v>14</v>
      </c>
      <c r="I36" s="26" t="s">
        <v>90</v>
      </c>
    </row>
    <row r="37" spans="7:21" ht="15" customHeight="1" x14ac:dyDescent="0.15">
      <c r="H37" s="26">
        <v>15</v>
      </c>
      <c r="I37" s="26" t="s">
        <v>91</v>
      </c>
    </row>
    <row r="38" spans="7:21" ht="15" customHeight="1" x14ac:dyDescent="0.15">
      <c r="H38" s="26">
        <v>16</v>
      </c>
      <c r="I38" s="26" t="s">
        <v>92</v>
      </c>
    </row>
    <row r="39" spans="7:21" ht="15" customHeight="1" x14ac:dyDescent="0.15">
      <c r="H39" s="26">
        <v>17</v>
      </c>
      <c r="I39" s="26" t="s">
        <v>93</v>
      </c>
    </row>
    <row r="40" spans="7:21" ht="15" customHeight="1" x14ac:dyDescent="0.15">
      <c r="H40" s="26">
        <v>18</v>
      </c>
      <c r="I40" s="26" t="s">
        <v>94</v>
      </c>
    </row>
    <row r="41" spans="7:21" ht="15" customHeight="1" x14ac:dyDescent="0.15"/>
    <row r="42" spans="7:21" ht="17.25" customHeight="1" x14ac:dyDescent="0.15"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7:21" ht="17.25" customHeight="1" x14ac:dyDescent="0.15">
      <c r="L43" s="79" t="str">
        <f>"令和"&amp;年度の変更!B1&amp;"年度"</f>
        <v>令和7年度</v>
      </c>
      <c r="M43" s="79"/>
      <c r="N43" s="79"/>
      <c r="O43" s="79"/>
      <c r="P43" s="79"/>
      <c r="Q43" s="79"/>
      <c r="R43" s="79"/>
      <c r="S43" s="79"/>
      <c r="T43" s="79"/>
      <c r="U43" s="79"/>
    </row>
    <row r="44" spans="7:21" ht="17.25" customHeight="1" x14ac:dyDescent="0.15">
      <c r="L44" s="79" t="s">
        <v>138</v>
      </c>
      <c r="M44" s="79"/>
      <c r="N44" s="79"/>
      <c r="O44" s="79"/>
      <c r="P44" s="79"/>
      <c r="Q44" s="79"/>
      <c r="R44" s="79"/>
      <c r="S44" s="79"/>
      <c r="T44" s="79"/>
      <c r="U44" s="79"/>
    </row>
    <row r="45" spans="7:21" ht="17.25" customHeight="1" x14ac:dyDescent="0.15">
      <c r="L45" s="79" t="s">
        <v>139</v>
      </c>
      <c r="M45" s="79"/>
      <c r="N45" s="79"/>
      <c r="O45" s="79"/>
      <c r="P45" s="79"/>
      <c r="Q45" s="79"/>
      <c r="R45" s="79"/>
      <c r="S45" s="79"/>
      <c r="T45" s="79"/>
      <c r="U45" s="79"/>
    </row>
    <row r="46" spans="7:21" ht="14.25" thickBot="1" x14ac:dyDescent="0.2"/>
    <row r="47" spans="7:21" ht="24.75" customHeight="1" x14ac:dyDescent="0.15">
      <c r="L47" s="81" t="s">
        <v>0</v>
      </c>
      <c r="M47" s="82"/>
      <c r="N47" s="90" t="str">
        <f>IF(C4="","",C4&amp;D4)</f>
        <v/>
      </c>
      <c r="O47" s="90"/>
      <c r="P47" s="91"/>
      <c r="Q47" s="81" t="s">
        <v>1</v>
      </c>
      <c r="R47" s="82"/>
      <c r="S47" s="90" t="str">
        <f>IF(C6="","",C6)</f>
        <v/>
      </c>
      <c r="T47" s="90"/>
      <c r="U47" s="91"/>
    </row>
    <row r="48" spans="7:21" ht="24.75" customHeight="1" x14ac:dyDescent="0.15">
      <c r="L48" s="72" t="s">
        <v>2</v>
      </c>
      <c r="M48" s="73"/>
      <c r="N48" s="57" t="str">
        <f>IF(C9="","",C9)</f>
        <v/>
      </c>
      <c r="O48" s="57"/>
      <c r="P48" s="74"/>
      <c r="Q48" s="69" t="s">
        <v>75</v>
      </c>
      <c r="R48" s="70"/>
      <c r="S48" s="92" t="str">
        <f>IF(C7="","",C7)</f>
        <v/>
      </c>
      <c r="T48" s="92"/>
      <c r="U48" s="93"/>
    </row>
    <row r="49" spans="12:21" ht="24.75" customHeight="1" x14ac:dyDescent="0.15">
      <c r="L49" s="72" t="s">
        <v>3</v>
      </c>
      <c r="M49" s="73"/>
      <c r="N49" s="57" t="str">
        <f>IF(C10="","",C10)</f>
        <v/>
      </c>
      <c r="O49" s="57"/>
      <c r="P49" s="74"/>
      <c r="Q49" s="72" t="s">
        <v>4</v>
      </c>
      <c r="R49" s="73"/>
      <c r="S49" s="57" t="str">
        <f>IF(C8="","",C8)</f>
        <v/>
      </c>
      <c r="T49" s="57"/>
      <c r="U49" s="74"/>
    </row>
    <row r="50" spans="12:21" ht="24.75" customHeight="1" thickBot="1" x14ac:dyDescent="0.2">
      <c r="L50" s="87" t="s">
        <v>5</v>
      </c>
      <c r="M50" s="88"/>
      <c r="N50" s="63" t="str">
        <f>IF(C12="","",C12)</f>
        <v/>
      </c>
      <c r="O50" s="63"/>
      <c r="P50" s="71"/>
      <c r="Q50" s="87" t="s">
        <v>6</v>
      </c>
      <c r="R50" s="88"/>
      <c r="S50" s="63" t="str">
        <f>IF(C13="","",C13)</f>
        <v/>
      </c>
      <c r="T50" s="63"/>
      <c r="U50" s="71"/>
    </row>
    <row r="51" spans="12:21" ht="14.25" thickBot="1" x14ac:dyDescent="0.2">
      <c r="L51" s="5"/>
    </row>
    <row r="52" spans="12:21" ht="14.25" thickBot="1" x14ac:dyDescent="0.2">
      <c r="L52" s="6" t="s">
        <v>95</v>
      </c>
      <c r="M52" s="75" t="s">
        <v>7</v>
      </c>
      <c r="N52" s="76"/>
      <c r="O52" s="76"/>
      <c r="P52" s="7" t="s">
        <v>8</v>
      </c>
      <c r="Q52" s="76" t="s">
        <v>9</v>
      </c>
      <c r="R52" s="76"/>
      <c r="S52" s="76" t="s">
        <v>97</v>
      </c>
      <c r="T52" s="76"/>
      <c r="U52" s="89"/>
    </row>
    <row r="53" spans="12:21" ht="24" customHeight="1" x14ac:dyDescent="0.15">
      <c r="L53" s="27">
        <f t="shared" ref="L53:L70" si="1">F4</f>
        <v>1</v>
      </c>
      <c r="M53" s="86" t="str">
        <f t="shared" ref="M53:M70" si="2">IF(G4="","",G4)</f>
        <v/>
      </c>
      <c r="N53" s="90"/>
      <c r="O53" s="90"/>
      <c r="P53" s="2" t="str">
        <f t="shared" ref="P53:P70" si="3">IF(H4="","",H4)</f>
        <v/>
      </c>
      <c r="Q53" s="85" t="str">
        <f t="shared" ref="Q53:Q70" si="4">IF(I4="","",I4)</f>
        <v/>
      </c>
      <c r="R53" s="86"/>
      <c r="S53" s="83" t="str">
        <f t="shared" ref="S53:S70" si="5">IF(J4="","",J4)</f>
        <v/>
      </c>
      <c r="T53" s="83"/>
      <c r="U53" s="84"/>
    </row>
    <row r="54" spans="12:21" ht="24" customHeight="1" x14ac:dyDescent="0.15">
      <c r="L54" s="19">
        <f t="shared" si="1"/>
        <v>2</v>
      </c>
      <c r="M54" s="60" t="str">
        <f t="shared" si="2"/>
        <v/>
      </c>
      <c r="N54" s="57"/>
      <c r="O54" s="57"/>
      <c r="P54" s="3" t="str">
        <f t="shared" si="3"/>
        <v/>
      </c>
      <c r="Q54" s="57" t="str">
        <f t="shared" si="4"/>
        <v/>
      </c>
      <c r="R54" s="57"/>
      <c r="S54" s="58" t="str">
        <f t="shared" si="5"/>
        <v/>
      </c>
      <c r="T54" s="58"/>
      <c r="U54" s="59"/>
    </row>
    <row r="55" spans="12:21" ht="24" customHeight="1" x14ac:dyDescent="0.15">
      <c r="L55" s="19">
        <f t="shared" si="1"/>
        <v>3</v>
      </c>
      <c r="M55" s="60" t="str">
        <f t="shared" si="2"/>
        <v/>
      </c>
      <c r="N55" s="57"/>
      <c r="O55" s="57"/>
      <c r="P55" s="3" t="str">
        <f t="shared" si="3"/>
        <v/>
      </c>
      <c r="Q55" s="57" t="str">
        <f t="shared" si="4"/>
        <v/>
      </c>
      <c r="R55" s="57"/>
      <c r="S55" s="58" t="str">
        <f t="shared" si="5"/>
        <v/>
      </c>
      <c r="T55" s="58"/>
      <c r="U55" s="59"/>
    </row>
    <row r="56" spans="12:21" ht="24" customHeight="1" x14ac:dyDescent="0.15">
      <c r="L56" s="19">
        <f t="shared" si="1"/>
        <v>4</v>
      </c>
      <c r="M56" s="60" t="str">
        <f t="shared" si="2"/>
        <v/>
      </c>
      <c r="N56" s="57"/>
      <c r="O56" s="57"/>
      <c r="P56" s="3" t="str">
        <f t="shared" si="3"/>
        <v/>
      </c>
      <c r="Q56" s="57" t="str">
        <f t="shared" si="4"/>
        <v/>
      </c>
      <c r="R56" s="57"/>
      <c r="S56" s="58" t="str">
        <f t="shared" si="5"/>
        <v/>
      </c>
      <c r="T56" s="58"/>
      <c r="U56" s="59"/>
    </row>
    <row r="57" spans="12:21" ht="24" customHeight="1" x14ac:dyDescent="0.15">
      <c r="L57" s="19">
        <f t="shared" si="1"/>
        <v>5</v>
      </c>
      <c r="M57" s="60" t="str">
        <f t="shared" si="2"/>
        <v/>
      </c>
      <c r="N57" s="57"/>
      <c r="O57" s="57"/>
      <c r="P57" s="3" t="str">
        <f t="shared" si="3"/>
        <v/>
      </c>
      <c r="Q57" s="57" t="str">
        <f t="shared" si="4"/>
        <v/>
      </c>
      <c r="R57" s="57"/>
      <c r="S57" s="58" t="str">
        <f t="shared" si="5"/>
        <v/>
      </c>
      <c r="T57" s="58"/>
      <c r="U57" s="59"/>
    </row>
    <row r="58" spans="12:21" ht="24" customHeight="1" x14ac:dyDescent="0.15">
      <c r="L58" s="19">
        <f t="shared" si="1"/>
        <v>6</v>
      </c>
      <c r="M58" s="60" t="str">
        <f t="shared" si="2"/>
        <v/>
      </c>
      <c r="N58" s="57"/>
      <c r="O58" s="57"/>
      <c r="P58" s="3" t="str">
        <f t="shared" si="3"/>
        <v/>
      </c>
      <c r="Q58" s="57" t="str">
        <f t="shared" si="4"/>
        <v/>
      </c>
      <c r="R58" s="57"/>
      <c r="S58" s="58" t="str">
        <f t="shared" si="5"/>
        <v/>
      </c>
      <c r="T58" s="58"/>
      <c r="U58" s="59"/>
    </row>
    <row r="59" spans="12:21" ht="24" customHeight="1" x14ac:dyDescent="0.15">
      <c r="L59" s="19">
        <f t="shared" si="1"/>
        <v>7</v>
      </c>
      <c r="M59" s="60" t="str">
        <f t="shared" si="2"/>
        <v/>
      </c>
      <c r="N59" s="57"/>
      <c r="O59" s="57"/>
      <c r="P59" s="3" t="str">
        <f t="shared" si="3"/>
        <v/>
      </c>
      <c r="Q59" s="57" t="str">
        <f t="shared" si="4"/>
        <v/>
      </c>
      <c r="R59" s="57"/>
      <c r="S59" s="58" t="str">
        <f t="shared" si="5"/>
        <v/>
      </c>
      <c r="T59" s="58"/>
      <c r="U59" s="59"/>
    </row>
    <row r="60" spans="12:21" ht="24" customHeight="1" x14ac:dyDescent="0.15">
      <c r="L60" s="19">
        <f t="shared" si="1"/>
        <v>8</v>
      </c>
      <c r="M60" s="60" t="str">
        <f t="shared" si="2"/>
        <v/>
      </c>
      <c r="N60" s="57"/>
      <c r="O60" s="57"/>
      <c r="P60" s="3" t="str">
        <f t="shared" si="3"/>
        <v/>
      </c>
      <c r="Q60" s="57" t="str">
        <f t="shared" si="4"/>
        <v/>
      </c>
      <c r="R60" s="57"/>
      <c r="S60" s="58" t="str">
        <f t="shared" si="5"/>
        <v/>
      </c>
      <c r="T60" s="58"/>
      <c r="U60" s="59"/>
    </row>
    <row r="61" spans="12:21" ht="24" customHeight="1" x14ac:dyDescent="0.15">
      <c r="L61" s="19">
        <f t="shared" si="1"/>
        <v>9</v>
      </c>
      <c r="M61" s="60" t="str">
        <f t="shared" si="2"/>
        <v/>
      </c>
      <c r="N61" s="57"/>
      <c r="O61" s="57"/>
      <c r="P61" s="3" t="str">
        <f t="shared" si="3"/>
        <v/>
      </c>
      <c r="Q61" s="57" t="str">
        <f t="shared" si="4"/>
        <v/>
      </c>
      <c r="R61" s="57"/>
      <c r="S61" s="58" t="str">
        <f t="shared" si="5"/>
        <v/>
      </c>
      <c r="T61" s="58"/>
      <c r="U61" s="59"/>
    </row>
    <row r="62" spans="12:21" ht="24" customHeight="1" x14ac:dyDescent="0.15">
      <c r="L62" s="19">
        <f t="shared" si="1"/>
        <v>10</v>
      </c>
      <c r="M62" s="60" t="str">
        <f t="shared" si="2"/>
        <v/>
      </c>
      <c r="N62" s="57"/>
      <c r="O62" s="57"/>
      <c r="P62" s="3" t="str">
        <f t="shared" si="3"/>
        <v/>
      </c>
      <c r="Q62" s="57" t="str">
        <f t="shared" si="4"/>
        <v/>
      </c>
      <c r="R62" s="57"/>
      <c r="S62" s="58" t="str">
        <f t="shared" si="5"/>
        <v/>
      </c>
      <c r="T62" s="58"/>
      <c r="U62" s="59"/>
    </row>
    <row r="63" spans="12:21" ht="24" customHeight="1" x14ac:dyDescent="0.15">
      <c r="L63" s="19">
        <f t="shared" si="1"/>
        <v>11</v>
      </c>
      <c r="M63" s="60" t="str">
        <f t="shared" si="2"/>
        <v/>
      </c>
      <c r="N63" s="57"/>
      <c r="O63" s="57"/>
      <c r="P63" s="3" t="str">
        <f t="shared" si="3"/>
        <v/>
      </c>
      <c r="Q63" s="57" t="str">
        <f t="shared" si="4"/>
        <v/>
      </c>
      <c r="R63" s="57"/>
      <c r="S63" s="58" t="str">
        <f t="shared" si="5"/>
        <v/>
      </c>
      <c r="T63" s="58"/>
      <c r="U63" s="59"/>
    </row>
    <row r="64" spans="12:21" ht="24" customHeight="1" x14ac:dyDescent="0.15">
      <c r="L64" s="19">
        <f t="shared" si="1"/>
        <v>12</v>
      </c>
      <c r="M64" s="60" t="str">
        <f t="shared" si="2"/>
        <v/>
      </c>
      <c r="N64" s="57"/>
      <c r="O64" s="57"/>
      <c r="P64" s="3" t="str">
        <f t="shared" si="3"/>
        <v/>
      </c>
      <c r="Q64" s="57" t="str">
        <f t="shared" si="4"/>
        <v/>
      </c>
      <c r="R64" s="57"/>
      <c r="S64" s="58" t="str">
        <f t="shared" si="5"/>
        <v/>
      </c>
      <c r="T64" s="58"/>
      <c r="U64" s="59"/>
    </row>
    <row r="65" spans="12:21" ht="24" customHeight="1" x14ac:dyDescent="0.15">
      <c r="L65" s="19">
        <f t="shared" si="1"/>
        <v>13</v>
      </c>
      <c r="M65" s="60" t="str">
        <f t="shared" si="2"/>
        <v/>
      </c>
      <c r="N65" s="57"/>
      <c r="O65" s="57"/>
      <c r="P65" s="3" t="str">
        <f t="shared" si="3"/>
        <v/>
      </c>
      <c r="Q65" s="57" t="str">
        <f t="shared" si="4"/>
        <v/>
      </c>
      <c r="R65" s="57"/>
      <c r="S65" s="58" t="str">
        <f t="shared" si="5"/>
        <v/>
      </c>
      <c r="T65" s="58"/>
      <c r="U65" s="59"/>
    </row>
    <row r="66" spans="12:21" ht="24" customHeight="1" x14ac:dyDescent="0.15">
      <c r="L66" s="19">
        <f t="shared" si="1"/>
        <v>14</v>
      </c>
      <c r="M66" s="60" t="str">
        <f t="shared" si="2"/>
        <v/>
      </c>
      <c r="N66" s="57"/>
      <c r="O66" s="57"/>
      <c r="P66" s="3" t="str">
        <f t="shared" si="3"/>
        <v/>
      </c>
      <c r="Q66" s="57" t="str">
        <f t="shared" si="4"/>
        <v/>
      </c>
      <c r="R66" s="57"/>
      <c r="S66" s="58" t="str">
        <f t="shared" si="5"/>
        <v/>
      </c>
      <c r="T66" s="58"/>
      <c r="U66" s="59"/>
    </row>
    <row r="67" spans="12:21" ht="24" customHeight="1" x14ac:dyDescent="0.15">
      <c r="L67" s="19">
        <f t="shared" si="1"/>
        <v>15</v>
      </c>
      <c r="M67" s="60" t="str">
        <f t="shared" si="2"/>
        <v/>
      </c>
      <c r="N67" s="57"/>
      <c r="O67" s="57"/>
      <c r="P67" s="3" t="str">
        <f t="shared" si="3"/>
        <v/>
      </c>
      <c r="Q67" s="57" t="str">
        <f t="shared" si="4"/>
        <v/>
      </c>
      <c r="R67" s="57"/>
      <c r="S67" s="58" t="str">
        <f t="shared" si="5"/>
        <v/>
      </c>
      <c r="T67" s="58"/>
      <c r="U67" s="59"/>
    </row>
    <row r="68" spans="12:21" ht="24" customHeight="1" x14ac:dyDescent="0.15">
      <c r="L68" s="19">
        <f t="shared" si="1"/>
        <v>16</v>
      </c>
      <c r="M68" s="60" t="str">
        <f t="shared" si="2"/>
        <v/>
      </c>
      <c r="N68" s="57"/>
      <c r="O68" s="57"/>
      <c r="P68" s="3" t="str">
        <f t="shared" si="3"/>
        <v/>
      </c>
      <c r="Q68" s="57" t="str">
        <f t="shared" si="4"/>
        <v/>
      </c>
      <c r="R68" s="57"/>
      <c r="S68" s="58" t="str">
        <f t="shared" si="5"/>
        <v/>
      </c>
      <c r="T68" s="58"/>
      <c r="U68" s="59"/>
    </row>
    <row r="69" spans="12:21" ht="24" customHeight="1" x14ac:dyDescent="0.15">
      <c r="L69" s="19">
        <f t="shared" si="1"/>
        <v>17</v>
      </c>
      <c r="M69" s="60" t="str">
        <f t="shared" si="2"/>
        <v/>
      </c>
      <c r="N69" s="57"/>
      <c r="O69" s="57"/>
      <c r="P69" s="3" t="str">
        <f t="shared" si="3"/>
        <v/>
      </c>
      <c r="Q69" s="57" t="str">
        <f t="shared" si="4"/>
        <v/>
      </c>
      <c r="R69" s="57"/>
      <c r="S69" s="58" t="str">
        <f t="shared" si="5"/>
        <v/>
      </c>
      <c r="T69" s="58"/>
      <c r="U69" s="59"/>
    </row>
    <row r="70" spans="12:21" ht="24" customHeight="1" thickBot="1" x14ac:dyDescent="0.2">
      <c r="L70" s="20">
        <f t="shared" si="1"/>
        <v>18</v>
      </c>
      <c r="M70" s="80" t="str">
        <f t="shared" si="2"/>
        <v/>
      </c>
      <c r="N70" s="63"/>
      <c r="O70" s="63"/>
      <c r="P70" s="4" t="str">
        <f t="shared" si="3"/>
        <v/>
      </c>
      <c r="Q70" s="63" t="str">
        <f t="shared" si="4"/>
        <v/>
      </c>
      <c r="R70" s="63"/>
      <c r="S70" s="66" t="str">
        <f t="shared" si="5"/>
        <v/>
      </c>
      <c r="T70" s="66"/>
      <c r="U70" s="67"/>
    </row>
    <row r="71" spans="12:21" x14ac:dyDescent="0.15">
      <c r="L71" s="8"/>
      <c r="M71" s="9"/>
      <c r="N71" s="9"/>
      <c r="O71" s="9"/>
      <c r="P71" s="9"/>
      <c r="Q71" s="9"/>
      <c r="R71" s="9"/>
      <c r="S71" s="9"/>
      <c r="T71" s="9"/>
      <c r="U71" s="10"/>
    </row>
    <row r="72" spans="12:21" x14ac:dyDescent="0.15">
      <c r="L72" s="11"/>
      <c r="S72" s="96">
        <f>C3</f>
        <v>0</v>
      </c>
      <c r="T72" s="96"/>
      <c r="U72" s="97"/>
    </row>
    <row r="73" spans="12:21" x14ac:dyDescent="0.15">
      <c r="L73" s="11"/>
      <c r="M73" s="1" t="s">
        <v>11</v>
      </c>
      <c r="U73" s="12"/>
    </row>
    <row r="74" spans="12:21" x14ac:dyDescent="0.15">
      <c r="L74" s="11"/>
      <c r="U74" s="12"/>
    </row>
    <row r="75" spans="12:21" x14ac:dyDescent="0.15">
      <c r="L75" s="11"/>
      <c r="Q75" s="102" t="s">
        <v>102</v>
      </c>
      <c r="R75" s="102"/>
      <c r="S75" s="103" t="str">
        <f>IF(C5="","",C5)</f>
        <v/>
      </c>
      <c r="T75" s="103"/>
      <c r="U75" s="18" t="s">
        <v>22</v>
      </c>
    </row>
    <row r="76" spans="12:21" ht="21" customHeight="1" thickBot="1" x14ac:dyDescent="0.2">
      <c r="L76" s="13"/>
      <c r="M76" s="14"/>
      <c r="N76" s="14"/>
      <c r="O76" s="14"/>
      <c r="P76" s="14"/>
      <c r="Q76" s="14"/>
      <c r="R76" s="14"/>
      <c r="S76" s="14"/>
      <c r="T76" s="14"/>
      <c r="U76" s="15"/>
    </row>
    <row r="78" spans="12:21" x14ac:dyDescent="0.15">
      <c r="L78" s="65" t="s">
        <v>12</v>
      </c>
      <c r="M78" s="65"/>
      <c r="N78" s="65"/>
      <c r="O78" s="65"/>
      <c r="P78" s="65"/>
      <c r="Q78" s="65"/>
      <c r="R78" s="65"/>
      <c r="S78" s="65"/>
      <c r="T78" s="65"/>
      <c r="U78" s="65"/>
    </row>
    <row r="79" spans="12:21" ht="24.75" customHeight="1" x14ac:dyDescent="0.15">
      <c r="U79" s="1" t="s">
        <v>13</v>
      </c>
    </row>
    <row r="80" spans="12:21" ht="24.75" customHeight="1" x14ac:dyDescent="0.15">
      <c r="M80" s="1" t="s">
        <v>14</v>
      </c>
      <c r="N80" s="68" t="str">
        <f>"令和"&amp;年度の変更!B1&amp;"年度　県高校総合体育大会　バレーボール競技"</f>
        <v>令和7年度　県高校総合体育大会　バレーボール競技</v>
      </c>
      <c r="O80" s="68"/>
      <c r="P80" s="68"/>
      <c r="Q80" s="68"/>
      <c r="R80" s="68"/>
      <c r="S80" s="68"/>
      <c r="U80" s="1" t="s">
        <v>15</v>
      </c>
    </row>
    <row r="81" spans="13:20" ht="7.5" customHeight="1" x14ac:dyDescent="0.15"/>
    <row r="82" spans="13:20" ht="21.75" customHeight="1" x14ac:dyDescent="0.15">
      <c r="M82" s="1" t="s">
        <v>0</v>
      </c>
      <c r="N82" s="64" t="str">
        <f>IF(C4="","",C4&amp;D4)</f>
        <v/>
      </c>
      <c r="O82" s="64"/>
      <c r="P82" s="64"/>
      <c r="Q82" s="56"/>
      <c r="R82" s="16" t="str">
        <f>IF(C6="","",C6)</f>
        <v/>
      </c>
    </row>
    <row r="83" spans="13:20" ht="6" customHeight="1" x14ac:dyDescent="0.15">
      <c r="R83" s="5"/>
    </row>
    <row r="84" spans="13:20" x14ac:dyDescent="0.15">
      <c r="M84" s="57" t="s">
        <v>16</v>
      </c>
      <c r="N84" s="57"/>
      <c r="O84" s="57" t="s">
        <v>17</v>
      </c>
      <c r="P84" s="57"/>
      <c r="Q84" s="57"/>
      <c r="R84" s="57" t="s">
        <v>18</v>
      </c>
      <c r="S84" s="57"/>
      <c r="T84" s="57"/>
    </row>
    <row r="85" spans="13:20" ht="22.5" customHeight="1" x14ac:dyDescent="0.15">
      <c r="M85" s="57" t="str">
        <f>IF(B16="","",B16)</f>
        <v/>
      </c>
      <c r="N85" s="57"/>
      <c r="O85" s="61" t="str">
        <f>IF(C16="","",C16)</f>
        <v/>
      </c>
      <c r="P85" s="62"/>
      <c r="Q85" s="60"/>
      <c r="R85" s="61" t="str">
        <f>IF(D16="","",D16)</f>
        <v/>
      </c>
      <c r="S85" s="62"/>
      <c r="T85" s="60"/>
    </row>
    <row r="86" spans="13:20" ht="22.5" customHeight="1" x14ac:dyDescent="0.15">
      <c r="M86" s="57" t="str">
        <f>IF(B17="","",B17)</f>
        <v/>
      </c>
      <c r="N86" s="57"/>
      <c r="O86" s="61" t="str">
        <f>IF(C17="","",C17)</f>
        <v/>
      </c>
      <c r="P86" s="62"/>
      <c r="Q86" s="60"/>
      <c r="R86" s="61" t="str">
        <f>IF(D17="","",D17)</f>
        <v/>
      </c>
      <c r="S86" s="62"/>
      <c r="T86" s="60"/>
    </row>
    <row r="87" spans="13:20" ht="22.5" customHeight="1" x14ac:dyDescent="0.15"/>
  </sheetData>
  <sheetProtection sheet="1" objects="1" scenarios="1" selectLockedCells="1"/>
  <mergeCells count="93">
    <mergeCell ref="S72:U72"/>
    <mergeCell ref="Q75:R75"/>
    <mergeCell ref="S75:T75"/>
    <mergeCell ref="M63:O63"/>
    <mergeCell ref="M64:O64"/>
    <mergeCell ref="Q54:R54"/>
    <mergeCell ref="Q55:R55"/>
    <mergeCell ref="Q58:R58"/>
    <mergeCell ref="M55:O55"/>
    <mergeCell ref="M59:O59"/>
    <mergeCell ref="M60:O60"/>
    <mergeCell ref="M61:O61"/>
    <mergeCell ref="M62:O62"/>
    <mergeCell ref="L49:M49"/>
    <mergeCell ref="S47:U47"/>
    <mergeCell ref="S50:U50"/>
    <mergeCell ref="S49:U49"/>
    <mergeCell ref="S48:U48"/>
    <mergeCell ref="N47:P47"/>
    <mergeCell ref="Q50:R50"/>
    <mergeCell ref="L48:M48"/>
    <mergeCell ref="L47:M47"/>
    <mergeCell ref="S54:U54"/>
    <mergeCell ref="S53:U53"/>
    <mergeCell ref="Q52:R52"/>
    <mergeCell ref="Q53:R53"/>
    <mergeCell ref="L50:M50"/>
    <mergeCell ref="S52:U52"/>
    <mergeCell ref="M53:O53"/>
    <mergeCell ref="M85:N85"/>
    <mergeCell ref="B1:J1"/>
    <mergeCell ref="B19:D21"/>
    <mergeCell ref="L43:U43"/>
    <mergeCell ref="L44:U44"/>
    <mergeCell ref="S58:U58"/>
    <mergeCell ref="S59:U59"/>
    <mergeCell ref="S60:U60"/>
    <mergeCell ref="Q59:R59"/>
    <mergeCell ref="S57:U57"/>
    <mergeCell ref="Q61:R61"/>
    <mergeCell ref="L45:U45"/>
    <mergeCell ref="S61:U61"/>
    <mergeCell ref="M70:O70"/>
    <mergeCell ref="Q47:R47"/>
    <mergeCell ref="M65:O65"/>
    <mergeCell ref="O85:Q85"/>
    <mergeCell ref="M69:O69"/>
    <mergeCell ref="M66:O66"/>
    <mergeCell ref="Q48:R48"/>
    <mergeCell ref="M56:O56"/>
    <mergeCell ref="M57:O57"/>
    <mergeCell ref="M58:O58"/>
    <mergeCell ref="N50:P50"/>
    <mergeCell ref="Q49:R49"/>
    <mergeCell ref="N48:P48"/>
    <mergeCell ref="M54:O54"/>
    <mergeCell ref="N49:P49"/>
    <mergeCell ref="M52:O52"/>
    <mergeCell ref="Q56:R56"/>
    <mergeCell ref="Q57:R57"/>
    <mergeCell ref="Q65:R65"/>
    <mergeCell ref="M68:O68"/>
    <mergeCell ref="M67:O67"/>
    <mergeCell ref="M86:N86"/>
    <mergeCell ref="O86:Q86"/>
    <mergeCell ref="R86:T86"/>
    <mergeCell ref="Q69:R69"/>
    <mergeCell ref="Q70:R70"/>
    <mergeCell ref="M84:N84"/>
    <mergeCell ref="O84:Q84"/>
    <mergeCell ref="R84:T84"/>
    <mergeCell ref="N82:P82"/>
    <mergeCell ref="L78:U78"/>
    <mergeCell ref="S69:U69"/>
    <mergeCell ref="S70:U70"/>
    <mergeCell ref="N80:S80"/>
    <mergeCell ref="R85:T85"/>
    <mergeCell ref="Q68:R68"/>
    <mergeCell ref="Q67:R67"/>
    <mergeCell ref="Q66:R66"/>
    <mergeCell ref="Q62:R62"/>
    <mergeCell ref="S55:U55"/>
    <mergeCell ref="S68:U68"/>
    <mergeCell ref="S64:U64"/>
    <mergeCell ref="S65:U65"/>
    <mergeCell ref="S66:U66"/>
    <mergeCell ref="S56:U56"/>
    <mergeCell ref="S67:U67"/>
    <mergeCell ref="S62:U62"/>
    <mergeCell ref="S63:U63"/>
    <mergeCell ref="Q63:R63"/>
    <mergeCell ref="Q64:R64"/>
    <mergeCell ref="Q60:R60"/>
  </mergeCells>
  <phoneticPr fontId="1"/>
  <dataValidations count="5">
    <dataValidation type="list" allowBlank="1" showInputMessage="1" showErrorMessage="1" sqref="C6" xr:uid="{00000000-0002-0000-0000-000000000000}">
      <formula1>$G$25:$G$26</formula1>
    </dataValidation>
    <dataValidation imeMode="on" allowBlank="1" showInputMessage="1" showErrorMessage="1" sqref="C12:C13 C3:C5 B16:B17 C9:C10 G4:G21" xr:uid="{00000000-0002-0000-0000-000001000000}"/>
    <dataValidation imeMode="off" allowBlank="1" showInputMessage="1" showErrorMessage="1" sqref="C7:C8 C11 J4:J21" xr:uid="{00000000-0002-0000-0000-000002000000}"/>
    <dataValidation type="list" allowBlank="1" showInputMessage="1" showErrorMessage="1" sqref="C16:C17" xr:uid="{00000000-0002-0000-0000-000003000000}">
      <formula1>$G$28:$G$30</formula1>
    </dataValidation>
    <dataValidation type="list" allowBlank="1" showInputMessage="1" showErrorMessage="1" sqref="D16:D17" xr:uid="{00000000-0002-0000-0000-000004000000}">
      <formula1>$G$32:$G$35</formula1>
    </dataValidation>
  </dataValidations>
  <pageMargins left="0.59" right="0.78740157480314965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35"/>
  </sheetPr>
  <dimension ref="A1:U87"/>
  <sheetViews>
    <sheetView tabSelected="1" zoomScaleNormal="100" workbookViewId="0">
      <selection activeCell="G16" sqref="G16"/>
    </sheetView>
  </sheetViews>
  <sheetFormatPr defaultRowHeight="13.5" x14ac:dyDescent="0.15"/>
  <cols>
    <col min="1" max="1" width="4.375" style="1" customWidth="1"/>
    <col min="2" max="3" width="15" style="1" customWidth="1"/>
    <col min="4" max="4" width="10" style="1" customWidth="1"/>
    <col min="5" max="5" width="4.375" style="1" customWidth="1"/>
    <col min="6" max="6" width="4.5" style="1" bestFit="1" customWidth="1"/>
    <col min="7" max="7" width="15" style="1" customWidth="1"/>
    <col min="8" max="8" width="6.25" style="1" customWidth="1"/>
    <col min="9" max="9" width="10" style="1" customWidth="1"/>
    <col min="10" max="10" width="18.75" style="1" customWidth="1"/>
    <col min="11" max="11" width="9" style="1"/>
    <col min="12" max="12" width="4.5" style="1" bestFit="1" customWidth="1"/>
    <col min="13" max="15" width="9" style="1"/>
    <col min="16" max="16" width="8.125" style="1" customWidth="1"/>
    <col min="17" max="17" width="9" style="1"/>
    <col min="18" max="18" width="5.625" style="1" bestFit="1" customWidth="1"/>
    <col min="19" max="20" width="9" style="1"/>
    <col min="21" max="21" width="14.75" style="1" customWidth="1"/>
    <col min="22" max="16384" width="9" style="1"/>
  </cols>
  <sheetData>
    <row r="1" spans="1:10" ht="24" customHeight="1" x14ac:dyDescent="0.15">
      <c r="A1" s="55"/>
      <c r="B1" s="77" t="s">
        <v>134</v>
      </c>
      <c r="C1" s="77"/>
      <c r="D1" s="77"/>
      <c r="E1" s="77"/>
      <c r="F1" s="77"/>
      <c r="G1" s="77"/>
      <c r="H1" s="77"/>
      <c r="I1" s="77"/>
      <c r="J1" s="77"/>
    </row>
    <row r="2" spans="1:10" ht="19.5" customHeight="1" x14ac:dyDescent="0.15"/>
    <row r="3" spans="1:10" ht="19.5" customHeight="1" x14ac:dyDescent="0.15">
      <c r="B3" s="24" t="s">
        <v>35</v>
      </c>
      <c r="C3" s="44"/>
      <c r="F3" s="3" t="s">
        <v>50</v>
      </c>
      <c r="G3" s="3" t="s">
        <v>26</v>
      </c>
      <c r="H3" s="3" t="s">
        <v>8</v>
      </c>
      <c r="I3" s="3" t="s">
        <v>9</v>
      </c>
      <c r="J3" s="3" t="s">
        <v>98</v>
      </c>
    </row>
    <row r="4" spans="1:10" ht="19.5" customHeight="1" x14ac:dyDescent="0.15">
      <c r="B4" s="24" t="s">
        <v>32</v>
      </c>
      <c r="C4" s="45"/>
      <c r="D4" s="1" t="s">
        <v>48</v>
      </c>
      <c r="F4" s="3">
        <f t="shared" ref="F4:F21" si="0">IF(H23=$C$11,I23,H23)</f>
        <v>1</v>
      </c>
      <c r="G4" s="47"/>
      <c r="H4" s="47"/>
      <c r="I4" s="47"/>
      <c r="J4" s="48"/>
    </row>
    <row r="5" spans="1:10" ht="19.5" customHeight="1" x14ac:dyDescent="0.15">
      <c r="B5" s="24" t="s">
        <v>51</v>
      </c>
      <c r="C5" s="45"/>
      <c r="F5" s="3">
        <f t="shared" si="0"/>
        <v>2</v>
      </c>
      <c r="G5" s="47"/>
      <c r="H5" s="47"/>
      <c r="I5" s="47"/>
      <c r="J5" s="48"/>
    </row>
    <row r="6" spans="1:10" ht="19.5" customHeight="1" x14ac:dyDescent="0.15">
      <c r="B6" s="24" t="s">
        <v>1</v>
      </c>
      <c r="C6" s="45"/>
      <c r="F6" s="3">
        <f t="shared" si="0"/>
        <v>3</v>
      </c>
      <c r="G6" s="47"/>
      <c r="H6" s="47"/>
      <c r="I6" s="47"/>
      <c r="J6" s="48"/>
    </row>
    <row r="7" spans="1:10" ht="19.5" customHeight="1" x14ac:dyDescent="0.15">
      <c r="B7" s="29" t="s">
        <v>73</v>
      </c>
      <c r="C7" s="46"/>
      <c r="F7" s="3">
        <f t="shared" si="0"/>
        <v>4</v>
      </c>
      <c r="G7" s="47"/>
      <c r="H7" s="47"/>
      <c r="I7" s="47"/>
      <c r="J7" s="48"/>
    </row>
    <row r="8" spans="1:10" ht="19.5" customHeight="1" x14ac:dyDescent="0.15">
      <c r="B8" s="24" t="s">
        <v>4</v>
      </c>
      <c r="C8" s="45"/>
      <c r="F8" s="3">
        <f t="shared" si="0"/>
        <v>5</v>
      </c>
      <c r="G8" s="47"/>
      <c r="H8" s="47"/>
      <c r="I8" s="47"/>
      <c r="J8" s="48"/>
    </row>
    <row r="9" spans="1:10" ht="19.5" customHeight="1" x14ac:dyDescent="0.15">
      <c r="B9" s="24" t="s">
        <v>29</v>
      </c>
      <c r="C9" s="45"/>
      <c r="F9" s="3">
        <f t="shared" si="0"/>
        <v>6</v>
      </c>
      <c r="G9" s="47"/>
      <c r="H9" s="47"/>
      <c r="I9" s="47"/>
      <c r="J9" s="48"/>
    </row>
    <row r="10" spans="1:10" ht="19.5" customHeight="1" x14ac:dyDescent="0.15">
      <c r="B10" s="24" t="s">
        <v>33</v>
      </c>
      <c r="C10" s="45"/>
      <c r="F10" s="3">
        <f t="shared" si="0"/>
        <v>7</v>
      </c>
      <c r="G10" s="47"/>
      <c r="H10" s="47"/>
      <c r="I10" s="47"/>
      <c r="J10" s="48"/>
    </row>
    <row r="11" spans="1:10" ht="19.5" customHeight="1" x14ac:dyDescent="0.15">
      <c r="B11" s="24" t="s">
        <v>45</v>
      </c>
      <c r="C11" s="45"/>
      <c r="F11" s="3">
        <f t="shared" si="0"/>
        <v>8</v>
      </c>
      <c r="G11" s="47"/>
      <c r="H11" s="47"/>
      <c r="I11" s="47"/>
      <c r="J11" s="48"/>
    </row>
    <row r="12" spans="1:10" ht="19.5" customHeight="1" x14ac:dyDescent="0.15">
      <c r="B12" s="24" t="s">
        <v>30</v>
      </c>
      <c r="C12" s="45"/>
      <c r="F12" s="3">
        <f t="shared" si="0"/>
        <v>9</v>
      </c>
      <c r="G12" s="47"/>
      <c r="H12" s="47"/>
      <c r="I12" s="47"/>
      <c r="J12" s="48"/>
    </row>
    <row r="13" spans="1:10" ht="19.5" customHeight="1" x14ac:dyDescent="0.15">
      <c r="B13" s="25" t="s">
        <v>31</v>
      </c>
      <c r="C13" s="45"/>
      <c r="F13" s="3">
        <f t="shared" si="0"/>
        <v>10</v>
      </c>
      <c r="G13" s="47"/>
      <c r="H13" s="47"/>
      <c r="I13" s="47"/>
      <c r="J13" s="48"/>
    </row>
    <row r="14" spans="1:10" ht="19.5" customHeight="1" x14ac:dyDescent="0.15">
      <c r="B14" s="5" t="s">
        <v>19</v>
      </c>
      <c r="F14" s="3">
        <f t="shared" si="0"/>
        <v>11</v>
      </c>
      <c r="G14" s="47"/>
      <c r="H14" s="47"/>
      <c r="I14" s="47"/>
      <c r="J14" s="48"/>
    </row>
    <row r="15" spans="1:10" ht="19.5" customHeight="1" x14ac:dyDescent="0.15">
      <c r="B15" s="3" t="s">
        <v>36</v>
      </c>
      <c r="C15" s="3" t="s">
        <v>17</v>
      </c>
      <c r="D15" s="3" t="s">
        <v>37</v>
      </c>
      <c r="F15" s="3">
        <f t="shared" si="0"/>
        <v>12</v>
      </c>
      <c r="G15" s="47"/>
      <c r="H15" s="47"/>
      <c r="I15" s="47"/>
      <c r="J15" s="48"/>
    </row>
    <row r="16" spans="1:10" ht="19.5" customHeight="1" x14ac:dyDescent="0.15">
      <c r="B16" s="45"/>
      <c r="C16" s="47"/>
      <c r="D16" s="47"/>
      <c r="F16" s="3">
        <f t="shared" si="0"/>
        <v>13</v>
      </c>
      <c r="G16" s="47"/>
      <c r="H16" s="47"/>
      <c r="I16" s="47"/>
      <c r="J16" s="48"/>
    </row>
    <row r="17" spans="2:10" ht="19.5" customHeight="1" x14ac:dyDescent="0.15">
      <c r="B17" s="45"/>
      <c r="C17" s="47"/>
      <c r="D17" s="47"/>
      <c r="F17" s="3">
        <f t="shared" si="0"/>
        <v>14</v>
      </c>
      <c r="G17" s="47"/>
      <c r="H17" s="47"/>
      <c r="I17" s="47"/>
      <c r="J17" s="48"/>
    </row>
    <row r="18" spans="2:10" ht="19.5" customHeight="1" x14ac:dyDescent="0.15">
      <c r="F18" s="3">
        <f t="shared" si="0"/>
        <v>15</v>
      </c>
      <c r="G18" s="47"/>
      <c r="H18" s="47"/>
      <c r="I18" s="47"/>
      <c r="J18" s="48"/>
    </row>
    <row r="19" spans="2:10" ht="19.5" customHeight="1" x14ac:dyDescent="0.15">
      <c r="B19" s="78" t="s">
        <v>74</v>
      </c>
      <c r="C19" s="78"/>
      <c r="D19" s="78"/>
      <c r="F19" s="3">
        <f t="shared" si="0"/>
        <v>16</v>
      </c>
      <c r="G19" s="47"/>
      <c r="H19" s="47"/>
      <c r="I19" s="47"/>
      <c r="J19" s="48"/>
    </row>
    <row r="20" spans="2:10" ht="19.5" customHeight="1" x14ac:dyDescent="0.15">
      <c r="B20" s="78"/>
      <c r="C20" s="78"/>
      <c r="D20" s="78"/>
      <c r="F20" s="3">
        <f t="shared" si="0"/>
        <v>17</v>
      </c>
      <c r="G20" s="47"/>
      <c r="H20" s="47"/>
      <c r="I20" s="47"/>
      <c r="J20" s="48"/>
    </row>
    <row r="21" spans="2:10" ht="19.5" customHeight="1" x14ac:dyDescent="0.15">
      <c r="B21" s="78"/>
      <c r="C21" s="78"/>
      <c r="D21" s="78"/>
      <c r="F21" s="3">
        <f t="shared" si="0"/>
        <v>18</v>
      </c>
      <c r="G21" s="47"/>
      <c r="H21" s="47"/>
      <c r="I21" s="47"/>
      <c r="J21" s="48"/>
    </row>
    <row r="22" spans="2:10" ht="15" customHeight="1" x14ac:dyDescent="0.15"/>
    <row r="23" spans="2:10" ht="15" customHeight="1" x14ac:dyDescent="0.15">
      <c r="H23" s="26">
        <v>1</v>
      </c>
      <c r="I23" s="26" t="s">
        <v>52</v>
      </c>
    </row>
    <row r="24" spans="2:10" ht="15" customHeight="1" x14ac:dyDescent="0.15">
      <c r="H24" s="26">
        <v>2</v>
      </c>
      <c r="I24" s="26" t="s">
        <v>53</v>
      </c>
    </row>
    <row r="25" spans="2:10" ht="15" customHeight="1" x14ac:dyDescent="0.15">
      <c r="G25" s="26" t="s">
        <v>27</v>
      </c>
      <c r="H25" s="26">
        <v>3</v>
      </c>
      <c r="I25" s="26" t="s">
        <v>54</v>
      </c>
    </row>
    <row r="26" spans="2:10" ht="15" customHeight="1" x14ac:dyDescent="0.15">
      <c r="G26" s="26" t="s">
        <v>28</v>
      </c>
      <c r="H26" s="26">
        <v>4</v>
      </c>
      <c r="I26" s="26" t="s">
        <v>55</v>
      </c>
    </row>
    <row r="27" spans="2:10" ht="15" customHeight="1" x14ac:dyDescent="0.15">
      <c r="G27" s="26"/>
      <c r="H27" s="26">
        <v>5</v>
      </c>
      <c r="I27" s="26" t="s">
        <v>56</v>
      </c>
    </row>
    <row r="28" spans="2:10" ht="15" customHeight="1" x14ac:dyDescent="0.15">
      <c r="G28" s="26" t="s">
        <v>38</v>
      </c>
      <c r="H28" s="26">
        <v>6</v>
      </c>
      <c r="I28" s="26" t="s">
        <v>57</v>
      </c>
    </row>
    <row r="29" spans="2:10" ht="15" customHeight="1" x14ac:dyDescent="0.15">
      <c r="G29" s="26" t="s">
        <v>39</v>
      </c>
      <c r="H29" s="26">
        <v>7</v>
      </c>
      <c r="I29" s="26" t="s">
        <v>58</v>
      </c>
    </row>
    <row r="30" spans="2:10" ht="15" customHeight="1" x14ac:dyDescent="0.15">
      <c r="G30" s="26" t="s">
        <v>40</v>
      </c>
      <c r="H30" s="26">
        <v>8</v>
      </c>
      <c r="I30" s="26" t="s">
        <v>59</v>
      </c>
    </row>
    <row r="31" spans="2:10" ht="15" customHeight="1" x14ac:dyDescent="0.15">
      <c r="G31" s="26"/>
      <c r="H31" s="26">
        <v>9</v>
      </c>
      <c r="I31" s="26" t="s">
        <v>60</v>
      </c>
    </row>
    <row r="32" spans="2:10" ht="15" customHeight="1" x14ac:dyDescent="0.15">
      <c r="G32" s="26" t="s">
        <v>41</v>
      </c>
      <c r="H32" s="26">
        <v>10</v>
      </c>
      <c r="I32" s="26" t="s">
        <v>61</v>
      </c>
    </row>
    <row r="33" spans="7:21" ht="15" customHeight="1" x14ac:dyDescent="0.15">
      <c r="G33" s="26" t="s">
        <v>42</v>
      </c>
      <c r="H33" s="26">
        <v>11</v>
      </c>
      <c r="I33" s="26" t="s">
        <v>62</v>
      </c>
    </row>
    <row r="34" spans="7:21" ht="15" customHeight="1" x14ac:dyDescent="0.15">
      <c r="G34" s="26" t="s">
        <v>43</v>
      </c>
      <c r="H34" s="26">
        <v>12</v>
      </c>
      <c r="I34" s="26" t="s">
        <v>63</v>
      </c>
    </row>
    <row r="35" spans="7:21" ht="15" customHeight="1" x14ac:dyDescent="0.15">
      <c r="G35" s="26" t="s">
        <v>44</v>
      </c>
      <c r="H35" s="26">
        <v>13</v>
      </c>
      <c r="I35" s="26" t="s">
        <v>64</v>
      </c>
    </row>
    <row r="36" spans="7:21" ht="15" customHeight="1" x14ac:dyDescent="0.15">
      <c r="H36" s="26">
        <v>14</v>
      </c>
      <c r="I36" s="26" t="s">
        <v>65</v>
      </c>
    </row>
    <row r="37" spans="7:21" ht="15" customHeight="1" x14ac:dyDescent="0.15">
      <c r="H37" s="26">
        <v>15</v>
      </c>
      <c r="I37" s="26" t="s">
        <v>66</v>
      </c>
    </row>
    <row r="38" spans="7:21" ht="15" customHeight="1" x14ac:dyDescent="0.15">
      <c r="H38" s="26">
        <v>16</v>
      </c>
      <c r="I38" s="26" t="s">
        <v>67</v>
      </c>
    </row>
    <row r="39" spans="7:21" ht="15" customHeight="1" x14ac:dyDescent="0.15">
      <c r="H39" s="26">
        <v>17</v>
      </c>
      <c r="I39" s="26" t="s">
        <v>68</v>
      </c>
    </row>
    <row r="40" spans="7:21" ht="15" customHeight="1" x14ac:dyDescent="0.15">
      <c r="H40" s="26">
        <v>18</v>
      </c>
      <c r="I40" s="26" t="s">
        <v>69</v>
      </c>
    </row>
    <row r="41" spans="7:21" ht="15" customHeight="1" x14ac:dyDescent="0.15"/>
    <row r="42" spans="7:21" ht="17.25" customHeight="1" x14ac:dyDescent="0.15">
      <c r="L42" s="79" t="str">
        <f>"令和"&amp;年度の変更!B1&amp;"年度"</f>
        <v>令和7年度</v>
      </c>
      <c r="M42" s="79"/>
      <c r="N42" s="79"/>
      <c r="O42" s="79"/>
      <c r="P42" s="79"/>
      <c r="Q42" s="79"/>
      <c r="R42" s="79"/>
      <c r="S42" s="79"/>
      <c r="T42" s="79"/>
      <c r="U42" s="79"/>
    </row>
    <row r="43" spans="7:21" ht="17.25" customHeight="1" x14ac:dyDescent="0.15">
      <c r="L43" s="79" t="s">
        <v>135</v>
      </c>
      <c r="M43" s="79"/>
      <c r="N43" s="79"/>
      <c r="O43" s="79"/>
      <c r="P43" s="79"/>
      <c r="Q43" s="79"/>
      <c r="R43" s="79"/>
      <c r="S43" s="79"/>
      <c r="T43" s="79"/>
      <c r="U43" s="79"/>
    </row>
    <row r="44" spans="7:21" ht="17.25" x14ac:dyDescent="0.15">
      <c r="L44" s="79" t="s">
        <v>20</v>
      </c>
      <c r="M44" s="79"/>
      <c r="N44" s="79"/>
      <c r="O44" s="79"/>
      <c r="P44" s="79"/>
      <c r="Q44" s="79"/>
      <c r="R44" s="79"/>
      <c r="S44" s="79"/>
      <c r="T44" s="79"/>
      <c r="U44" s="79"/>
    </row>
    <row r="45" spans="7:21" ht="17.25" x14ac:dyDescent="0.15">
      <c r="L45" s="79" t="s">
        <v>21</v>
      </c>
      <c r="M45" s="79"/>
      <c r="N45" s="79"/>
      <c r="O45" s="79"/>
      <c r="P45" s="79"/>
      <c r="Q45" s="79"/>
      <c r="R45" s="79"/>
      <c r="S45" s="79"/>
      <c r="T45" s="79"/>
      <c r="U45" s="79"/>
    </row>
    <row r="46" spans="7:21" ht="14.25" thickBot="1" x14ac:dyDescent="0.2"/>
    <row r="47" spans="7:21" ht="22.5" customHeight="1" x14ac:dyDescent="0.15">
      <c r="L47" s="81" t="s">
        <v>0</v>
      </c>
      <c r="M47" s="82"/>
      <c r="N47" s="90" t="str">
        <f>IF(C4="","",C4&amp;D4)</f>
        <v/>
      </c>
      <c r="O47" s="90"/>
      <c r="P47" s="91"/>
      <c r="Q47" s="81" t="s">
        <v>1</v>
      </c>
      <c r="R47" s="82"/>
      <c r="S47" s="90" t="str">
        <f>IF(C6="","",C6)</f>
        <v/>
      </c>
      <c r="T47" s="90"/>
      <c r="U47" s="91"/>
    </row>
    <row r="48" spans="7:21" ht="22.5" customHeight="1" x14ac:dyDescent="0.15">
      <c r="L48" s="72" t="s">
        <v>2</v>
      </c>
      <c r="M48" s="73"/>
      <c r="N48" s="57" t="str">
        <f>IF(C9="","",C9)</f>
        <v/>
      </c>
      <c r="O48" s="57"/>
      <c r="P48" s="74"/>
      <c r="Q48" s="69" t="s">
        <v>75</v>
      </c>
      <c r="R48" s="70"/>
      <c r="S48" s="92" t="str">
        <f>IF(C7="","",C7)</f>
        <v/>
      </c>
      <c r="T48" s="92"/>
      <c r="U48" s="93"/>
    </row>
    <row r="49" spans="12:21" ht="22.5" customHeight="1" x14ac:dyDescent="0.15">
      <c r="L49" s="72" t="s">
        <v>3</v>
      </c>
      <c r="M49" s="73"/>
      <c r="N49" s="57" t="str">
        <f>IF(C10="","",C10)</f>
        <v/>
      </c>
      <c r="O49" s="57"/>
      <c r="P49" s="74"/>
      <c r="Q49" s="72" t="s">
        <v>4</v>
      </c>
      <c r="R49" s="73"/>
      <c r="S49" s="57" t="str">
        <f>IF(C8="","",C8)</f>
        <v/>
      </c>
      <c r="T49" s="57"/>
      <c r="U49" s="74"/>
    </row>
    <row r="50" spans="12:21" ht="22.5" customHeight="1" thickBot="1" x14ac:dyDescent="0.2">
      <c r="L50" s="87" t="s">
        <v>5</v>
      </c>
      <c r="M50" s="88"/>
      <c r="N50" s="63" t="str">
        <f>IF(C12="","",C12)</f>
        <v/>
      </c>
      <c r="O50" s="63"/>
      <c r="P50" s="71"/>
      <c r="Q50" s="87" t="s">
        <v>6</v>
      </c>
      <c r="R50" s="88"/>
      <c r="S50" s="63" t="str">
        <f>IF(C13="","",C13)</f>
        <v/>
      </c>
      <c r="T50" s="63"/>
      <c r="U50" s="71"/>
    </row>
    <row r="51" spans="12:21" ht="14.25" thickBot="1" x14ac:dyDescent="0.2">
      <c r="L51" s="5"/>
    </row>
    <row r="52" spans="12:21" ht="14.25" thickBot="1" x14ac:dyDescent="0.2">
      <c r="L52" s="6" t="s">
        <v>70</v>
      </c>
      <c r="M52" s="75" t="s">
        <v>7</v>
      </c>
      <c r="N52" s="76"/>
      <c r="O52" s="76"/>
      <c r="P52" s="7" t="s">
        <v>8</v>
      </c>
      <c r="Q52" s="76" t="s">
        <v>9</v>
      </c>
      <c r="R52" s="76"/>
      <c r="S52" s="76" t="s">
        <v>97</v>
      </c>
      <c r="T52" s="76"/>
      <c r="U52" s="89"/>
    </row>
    <row r="53" spans="12:21" ht="20.25" customHeight="1" x14ac:dyDescent="0.15">
      <c r="L53" s="27">
        <f t="shared" ref="L53:L70" si="1">F4</f>
        <v>1</v>
      </c>
      <c r="M53" s="86" t="str">
        <f t="shared" ref="M53:M70" si="2">IF(G4="","",G4)</f>
        <v/>
      </c>
      <c r="N53" s="90"/>
      <c r="O53" s="90"/>
      <c r="P53" s="2" t="str">
        <f t="shared" ref="P53:P70" si="3">IF(H4="","",H4)</f>
        <v/>
      </c>
      <c r="Q53" s="85" t="str">
        <f t="shared" ref="Q53:Q70" si="4">IF(I4="","",I4)</f>
        <v/>
      </c>
      <c r="R53" s="86"/>
      <c r="S53" s="100" t="str">
        <f t="shared" ref="S53:S70" si="5">IF(J4="","",J4)</f>
        <v/>
      </c>
      <c r="T53" s="100"/>
      <c r="U53" s="101"/>
    </row>
    <row r="54" spans="12:21" ht="20.25" customHeight="1" x14ac:dyDescent="0.15">
      <c r="L54" s="19">
        <f t="shared" si="1"/>
        <v>2</v>
      </c>
      <c r="M54" s="60" t="str">
        <f t="shared" si="2"/>
        <v/>
      </c>
      <c r="N54" s="57"/>
      <c r="O54" s="57"/>
      <c r="P54" s="3" t="str">
        <f t="shared" si="3"/>
        <v/>
      </c>
      <c r="Q54" s="57" t="str">
        <f t="shared" si="4"/>
        <v/>
      </c>
      <c r="R54" s="57"/>
      <c r="S54" s="94" t="str">
        <f t="shared" si="5"/>
        <v/>
      </c>
      <c r="T54" s="94"/>
      <c r="U54" s="95"/>
    </row>
    <row r="55" spans="12:21" ht="20.25" customHeight="1" x14ac:dyDescent="0.15">
      <c r="L55" s="19">
        <f t="shared" si="1"/>
        <v>3</v>
      </c>
      <c r="M55" s="60" t="str">
        <f t="shared" si="2"/>
        <v/>
      </c>
      <c r="N55" s="57"/>
      <c r="O55" s="57"/>
      <c r="P55" s="3" t="str">
        <f t="shared" si="3"/>
        <v/>
      </c>
      <c r="Q55" s="57" t="str">
        <f t="shared" si="4"/>
        <v/>
      </c>
      <c r="R55" s="57"/>
      <c r="S55" s="94" t="str">
        <f t="shared" si="5"/>
        <v/>
      </c>
      <c r="T55" s="94"/>
      <c r="U55" s="95"/>
    </row>
    <row r="56" spans="12:21" ht="20.25" customHeight="1" x14ac:dyDescent="0.15">
      <c r="L56" s="19">
        <f t="shared" si="1"/>
        <v>4</v>
      </c>
      <c r="M56" s="60" t="str">
        <f t="shared" si="2"/>
        <v/>
      </c>
      <c r="N56" s="57"/>
      <c r="O56" s="57"/>
      <c r="P56" s="3" t="str">
        <f t="shared" si="3"/>
        <v/>
      </c>
      <c r="Q56" s="57" t="str">
        <f t="shared" si="4"/>
        <v/>
      </c>
      <c r="R56" s="57"/>
      <c r="S56" s="94" t="str">
        <f t="shared" si="5"/>
        <v/>
      </c>
      <c r="T56" s="94"/>
      <c r="U56" s="95"/>
    </row>
    <row r="57" spans="12:21" ht="20.25" customHeight="1" x14ac:dyDescent="0.15">
      <c r="L57" s="19">
        <f t="shared" si="1"/>
        <v>5</v>
      </c>
      <c r="M57" s="60" t="str">
        <f t="shared" si="2"/>
        <v/>
      </c>
      <c r="N57" s="57"/>
      <c r="O57" s="57"/>
      <c r="P57" s="3" t="str">
        <f t="shared" si="3"/>
        <v/>
      </c>
      <c r="Q57" s="57" t="str">
        <f t="shared" si="4"/>
        <v/>
      </c>
      <c r="R57" s="57"/>
      <c r="S57" s="94" t="str">
        <f t="shared" si="5"/>
        <v/>
      </c>
      <c r="T57" s="94"/>
      <c r="U57" s="95"/>
    </row>
    <row r="58" spans="12:21" ht="20.25" customHeight="1" x14ac:dyDescent="0.15">
      <c r="L58" s="19">
        <f t="shared" si="1"/>
        <v>6</v>
      </c>
      <c r="M58" s="60" t="str">
        <f t="shared" si="2"/>
        <v/>
      </c>
      <c r="N58" s="57"/>
      <c r="O58" s="57"/>
      <c r="P58" s="3" t="str">
        <f t="shared" si="3"/>
        <v/>
      </c>
      <c r="Q58" s="57" t="str">
        <f t="shared" si="4"/>
        <v/>
      </c>
      <c r="R58" s="57"/>
      <c r="S58" s="94" t="str">
        <f t="shared" si="5"/>
        <v/>
      </c>
      <c r="T58" s="94"/>
      <c r="U58" s="95"/>
    </row>
    <row r="59" spans="12:21" ht="20.25" customHeight="1" x14ac:dyDescent="0.15">
      <c r="L59" s="19">
        <f t="shared" si="1"/>
        <v>7</v>
      </c>
      <c r="M59" s="60" t="str">
        <f t="shared" si="2"/>
        <v/>
      </c>
      <c r="N59" s="57"/>
      <c r="O59" s="57"/>
      <c r="P59" s="3" t="str">
        <f t="shared" si="3"/>
        <v/>
      </c>
      <c r="Q59" s="57" t="str">
        <f t="shared" si="4"/>
        <v/>
      </c>
      <c r="R59" s="57"/>
      <c r="S59" s="94" t="str">
        <f t="shared" si="5"/>
        <v/>
      </c>
      <c r="T59" s="94"/>
      <c r="U59" s="95"/>
    </row>
    <row r="60" spans="12:21" ht="20.25" customHeight="1" x14ac:dyDescent="0.15">
      <c r="L60" s="19">
        <f t="shared" si="1"/>
        <v>8</v>
      </c>
      <c r="M60" s="60" t="str">
        <f t="shared" si="2"/>
        <v/>
      </c>
      <c r="N60" s="57"/>
      <c r="O60" s="57"/>
      <c r="P60" s="3" t="str">
        <f t="shared" si="3"/>
        <v/>
      </c>
      <c r="Q60" s="57" t="str">
        <f t="shared" si="4"/>
        <v/>
      </c>
      <c r="R60" s="57"/>
      <c r="S60" s="94" t="str">
        <f t="shared" si="5"/>
        <v/>
      </c>
      <c r="T60" s="94"/>
      <c r="U60" s="95"/>
    </row>
    <row r="61" spans="12:21" ht="20.25" customHeight="1" x14ac:dyDescent="0.15">
      <c r="L61" s="19">
        <f t="shared" si="1"/>
        <v>9</v>
      </c>
      <c r="M61" s="60" t="str">
        <f t="shared" si="2"/>
        <v/>
      </c>
      <c r="N61" s="57"/>
      <c r="O61" s="57"/>
      <c r="P61" s="3" t="str">
        <f t="shared" si="3"/>
        <v/>
      </c>
      <c r="Q61" s="57" t="str">
        <f t="shared" si="4"/>
        <v/>
      </c>
      <c r="R61" s="57"/>
      <c r="S61" s="94" t="str">
        <f t="shared" si="5"/>
        <v/>
      </c>
      <c r="T61" s="94"/>
      <c r="U61" s="95"/>
    </row>
    <row r="62" spans="12:21" ht="20.25" customHeight="1" x14ac:dyDescent="0.15">
      <c r="L62" s="19">
        <f t="shared" si="1"/>
        <v>10</v>
      </c>
      <c r="M62" s="60" t="str">
        <f t="shared" si="2"/>
        <v/>
      </c>
      <c r="N62" s="57"/>
      <c r="O62" s="57"/>
      <c r="P62" s="3" t="str">
        <f t="shared" si="3"/>
        <v/>
      </c>
      <c r="Q62" s="57" t="str">
        <f t="shared" si="4"/>
        <v/>
      </c>
      <c r="R62" s="57"/>
      <c r="S62" s="94" t="str">
        <f t="shared" si="5"/>
        <v/>
      </c>
      <c r="T62" s="94"/>
      <c r="U62" s="95"/>
    </row>
    <row r="63" spans="12:21" ht="20.25" customHeight="1" x14ac:dyDescent="0.15">
      <c r="L63" s="19">
        <f t="shared" si="1"/>
        <v>11</v>
      </c>
      <c r="M63" s="60" t="str">
        <f t="shared" si="2"/>
        <v/>
      </c>
      <c r="N63" s="57"/>
      <c r="O63" s="57"/>
      <c r="P63" s="3" t="str">
        <f t="shared" si="3"/>
        <v/>
      </c>
      <c r="Q63" s="57" t="str">
        <f t="shared" si="4"/>
        <v/>
      </c>
      <c r="R63" s="57"/>
      <c r="S63" s="94" t="str">
        <f t="shared" si="5"/>
        <v/>
      </c>
      <c r="T63" s="94"/>
      <c r="U63" s="95"/>
    </row>
    <row r="64" spans="12:21" ht="20.25" customHeight="1" x14ac:dyDescent="0.15">
      <c r="L64" s="19">
        <f t="shared" si="1"/>
        <v>12</v>
      </c>
      <c r="M64" s="60" t="str">
        <f t="shared" si="2"/>
        <v/>
      </c>
      <c r="N64" s="57"/>
      <c r="O64" s="57"/>
      <c r="P64" s="3" t="str">
        <f t="shared" si="3"/>
        <v/>
      </c>
      <c r="Q64" s="57" t="str">
        <f t="shared" si="4"/>
        <v/>
      </c>
      <c r="R64" s="57"/>
      <c r="S64" s="94" t="str">
        <f t="shared" si="5"/>
        <v/>
      </c>
      <c r="T64" s="94"/>
      <c r="U64" s="95"/>
    </row>
    <row r="65" spans="12:21" ht="20.25" customHeight="1" x14ac:dyDescent="0.15">
      <c r="L65" s="19">
        <f t="shared" si="1"/>
        <v>13</v>
      </c>
      <c r="M65" s="60" t="str">
        <f t="shared" si="2"/>
        <v/>
      </c>
      <c r="N65" s="57"/>
      <c r="O65" s="57"/>
      <c r="P65" s="3" t="str">
        <f t="shared" si="3"/>
        <v/>
      </c>
      <c r="Q65" s="57" t="str">
        <f t="shared" si="4"/>
        <v/>
      </c>
      <c r="R65" s="57"/>
      <c r="S65" s="94" t="str">
        <f t="shared" si="5"/>
        <v/>
      </c>
      <c r="T65" s="94"/>
      <c r="U65" s="95"/>
    </row>
    <row r="66" spans="12:21" ht="20.25" customHeight="1" x14ac:dyDescent="0.15">
      <c r="L66" s="19">
        <f t="shared" si="1"/>
        <v>14</v>
      </c>
      <c r="M66" s="60" t="str">
        <f t="shared" si="2"/>
        <v/>
      </c>
      <c r="N66" s="57"/>
      <c r="O66" s="57"/>
      <c r="P66" s="3" t="str">
        <f t="shared" si="3"/>
        <v/>
      </c>
      <c r="Q66" s="57" t="str">
        <f t="shared" si="4"/>
        <v/>
      </c>
      <c r="R66" s="57"/>
      <c r="S66" s="94" t="str">
        <f t="shared" si="5"/>
        <v/>
      </c>
      <c r="T66" s="94"/>
      <c r="U66" s="95"/>
    </row>
    <row r="67" spans="12:21" ht="20.25" customHeight="1" x14ac:dyDescent="0.15">
      <c r="L67" s="19">
        <f t="shared" si="1"/>
        <v>15</v>
      </c>
      <c r="M67" s="60" t="str">
        <f t="shared" si="2"/>
        <v/>
      </c>
      <c r="N67" s="57"/>
      <c r="O67" s="57"/>
      <c r="P67" s="3" t="str">
        <f t="shared" si="3"/>
        <v/>
      </c>
      <c r="Q67" s="57" t="str">
        <f t="shared" si="4"/>
        <v/>
      </c>
      <c r="R67" s="57"/>
      <c r="S67" s="94" t="str">
        <f t="shared" si="5"/>
        <v/>
      </c>
      <c r="T67" s="94"/>
      <c r="U67" s="95"/>
    </row>
    <row r="68" spans="12:21" ht="20.25" customHeight="1" x14ac:dyDescent="0.15">
      <c r="L68" s="19">
        <f t="shared" si="1"/>
        <v>16</v>
      </c>
      <c r="M68" s="60" t="str">
        <f t="shared" si="2"/>
        <v/>
      </c>
      <c r="N68" s="57"/>
      <c r="O68" s="57"/>
      <c r="P68" s="3" t="str">
        <f t="shared" si="3"/>
        <v/>
      </c>
      <c r="Q68" s="57" t="str">
        <f t="shared" si="4"/>
        <v/>
      </c>
      <c r="R68" s="57"/>
      <c r="S68" s="94" t="str">
        <f t="shared" si="5"/>
        <v/>
      </c>
      <c r="T68" s="94"/>
      <c r="U68" s="95"/>
    </row>
    <row r="69" spans="12:21" ht="20.25" customHeight="1" x14ac:dyDescent="0.15">
      <c r="L69" s="19">
        <f t="shared" si="1"/>
        <v>17</v>
      </c>
      <c r="M69" s="60" t="str">
        <f t="shared" si="2"/>
        <v/>
      </c>
      <c r="N69" s="57"/>
      <c r="O69" s="57"/>
      <c r="P69" s="3" t="str">
        <f t="shared" si="3"/>
        <v/>
      </c>
      <c r="Q69" s="57" t="str">
        <f t="shared" si="4"/>
        <v/>
      </c>
      <c r="R69" s="57"/>
      <c r="S69" s="94" t="str">
        <f t="shared" si="5"/>
        <v/>
      </c>
      <c r="T69" s="94"/>
      <c r="U69" s="95"/>
    </row>
    <row r="70" spans="12:21" ht="20.25" customHeight="1" thickBot="1" x14ac:dyDescent="0.2">
      <c r="L70" s="20">
        <f t="shared" si="1"/>
        <v>18</v>
      </c>
      <c r="M70" s="80" t="str">
        <f t="shared" si="2"/>
        <v/>
      </c>
      <c r="N70" s="63"/>
      <c r="O70" s="63"/>
      <c r="P70" s="4" t="str">
        <f t="shared" si="3"/>
        <v/>
      </c>
      <c r="Q70" s="63" t="str">
        <f t="shared" si="4"/>
        <v/>
      </c>
      <c r="R70" s="63"/>
      <c r="S70" s="98" t="str">
        <f t="shared" si="5"/>
        <v/>
      </c>
      <c r="T70" s="98"/>
      <c r="U70" s="99"/>
    </row>
    <row r="71" spans="12:21" ht="14.25" customHeight="1" x14ac:dyDescent="0.15">
      <c r="L71" s="8"/>
      <c r="M71" s="9"/>
      <c r="N71" s="9"/>
      <c r="O71" s="9"/>
      <c r="P71" s="9"/>
      <c r="Q71" s="9"/>
      <c r="R71" s="9"/>
      <c r="S71" s="9"/>
      <c r="T71" s="9"/>
      <c r="U71" s="10"/>
    </row>
    <row r="72" spans="12:21" ht="14.25" customHeight="1" x14ac:dyDescent="0.15">
      <c r="L72" s="11"/>
      <c r="S72" s="96">
        <f>C3</f>
        <v>0</v>
      </c>
      <c r="T72" s="96"/>
      <c r="U72" s="97"/>
    </row>
    <row r="73" spans="12:21" ht="14.25" customHeight="1" x14ac:dyDescent="0.15">
      <c r="L73" s="11"/>
      <c r="M73" s="1" t="s">
        <v>11</v>
      </c>
      <c r="U73" s="12"/>
    </row>
    <row r="74" spans="12:21" ht="14.25" customHeight="1" x14ac:dyDescent="0.15">
      <c r="L74" s="11"/>
      <c r="U74" s="12"/>
    </row>
    <row r="75" spans="12:21" ht="14.25" customHeight="1" x14ac:dyDescent="0.15">
      <c r="L75" s="11"/>
      <c r="Q75" s="102" t="s">
        <v>102</v>
      </c>
      <c r="R75" s="102"/>
      <c r="S75" s="103" t="str">
        <f>IF(C5="","",C5)</f>
        <v/>
      </c>
      <c r="T75" s="103"/>
      <c r="U75" s="18" t="s">
        <v>22</v>
      </c>
    </row>
    <row r="76" spans="12:21" ht="14.25" customHeight="1" thickBot="1" x14ac:dyDescent="0.2">
      <c r="L76" s="13"/>
      <c r="M76" s="14"/>
      <c r="N76" s="14"/>
      <c r="O76" s="14"/>
      <c r="P76" s="14"/>
      <c r="Q76" s="14"/>
      <c r="R76" s="14"/>
      <c r="S76" s="14"/>
      <c r="T76" s="14"/>
      <c r="U76" s="15"/>
    </row>
    <row r="78" spans="12:21" x14ac:dyDescent="0.15">
      <c r="L78" s="65" t="s">
        <v>12</v>
      </c>
      <c r="M78" s="65"/>
      <c r="N78" s="65"/>
      <c r="O78" s="65"/>
      <c r="P78" s="65"/>
      <c r="Q78" s="65"/>
      <c r="R78" s="65"/>
      <c r="S78" s="65"/>
      <c r="T78" s="65"/>
      <c r="U78" s="65"/>
    </row>
    <row r="80" spans="12:21" x14ac:dyDescent="0.15">
      <c r="U80" s="1" t="s">
        <v>13</v>
      </c>
    </row>
    <row r="81" spans="13:21" x14ac:dyDescent="0.15">
      <c r="M81" s="1" t="s">
        <v>14</v>
      </c>
      <c r="N81" s="68" t="str">
        <f>"令和"&amp;年度の変更!B1&amp;"年度　全国高等学校総合体育大会県予選"</f>
        <v>令和7年度　全国高等学校総合体育大会県予選</v>
      </c>
      <c r="O81" s="68"/>
      <c r="P81" s="68"/>
      <c r="Q81" s="68"/>
      <c r="R81" s="68"/>
      <c r="S81" s="68"/>
      <c r="U81" s="1" t="s">
        <v>15</v>
      </c>
    </row>
    <row r="83" spans="13:21" ht="23.25" customHeight="1" x14ac:dyDescent="0.15">
      <c r="M83" s="1" t="s">
        <v>0</v>
      </c>
      <c r="N83" s="64" t="str">
        <f>IF(C4="","",C4&amp;D4)</f>
        <v/>
      </c>
      <c r="O83" s="64"/>
      <c r="P83" s="64"/>
      <c r="R83" s="16" t="str">
        <f>IF(C6="","",C6)</f>
        <v/>
      </c>
    </row>
    <row r="84" spans="13:21" x14ac:dyDescent="0.15">
      <c r="R84" s="5"/>
    </row>
    <row r="85" spans="13:21" x14ac:dyDescent="0.15">
      <c r="M85" s="57" t="s">
        <v>16</v>
      </c>
      <c r="N85" s="57"/>
      <c r="O85" s="57" t="s">
        <v>17</v>
      </c>
      <c r="P85" s="57"/>
      <c r="Q85" s="57"/>
      <c r="R85" s="57" t="s">
        <v>18</v>
      </c>
      <c r="S85" s="57"/>
      <c r="T85" s="57"/>
    </row>
    <row r="86" spans="13:21" ht="22.5" customHeight="1" x14ac:dyDescent="0.15">
      <c r="M86" s="57" t="str">
        <f>IF(B16="","",B16)</f>
        <v/>
      </c>
      <c r="N86" s="57"/>
      <c r="O86" s="61" t="str">
        <f>IF(C16="","",C16)</f>
        <v/>
      </c>
      <c r="P86" s="62"/>
      <c r="Q86" s="60"/>
      <c r="R86" s="61" t="str">
        <f>IF(D16="","",D16)</f>
        <v/>
      </c>
      <c r="S86" s="62"/>
      <c r="T86" s="60"/>
    </row>
    <row r="87" spans="13:21" ht="22.5" customHeight="1" x14ac:dyDescent="0.15">
      <c r="M87" s="57" t="str">
        <f>IF(B17="","",B17)</f>
        <v/>
      </c>
      <c r="N87" s="57"/>
      <c r="O87" s="61" t="str">
        <f>IF(C17="","",C17)</f>
        <v/>
      </c>
      <c r="P87" s="62"/>
      <c r="Q87" s="60"/>
      <c r="R87" s="61" t="str">
        <f>IF(D17="","",D17)</f>
        <v/>
      </c>
      <c r="S87" s="62"/>
      <c r="T87" s="60"/>
    </row>
  </sheetData>
  <sheetProtection sheet="1" objects="1" scenarios="1" selectLockedCells="1"/>
  <mergeCells count="94">
    <mergeCell ref="B1:J1"/>
    <mergeCell ref="Q75:R75"/>
    <mergeCell ref="S75:T75"/>
    <mergeCell ref="L78:U78"/>
    <mergeCell ref="N47:P47"/>
    <mergeCell ref="L50:M50"/>
    <mergeCell ref="L49:M49"/>
    <mergeCell ref="L48:M48"/>
    <mergeCell ref="L47:M47"/>
    <mergeCell ref="M53:O53"/>
    <mergeCell ref="M58:O58"/>
    <mergeCell ref="M59:O59"/>
    <mergeCell ref="M60:O60"/>
    <mergeCell ref="M61:O61"/>
    <mergeCell ref="M54:O54"/>
    <mergeCell ref="M55:O55"/>
    <mergeCell ref="M52:O52"/>
    <mergeCell ref="Q48:R48"/>
    <mergeCell ref="N50:P50"/>
    <mergeCell ref="N49:P49"/>
    <mergeCell ref="N48:P48"/>
    <mergeCell ref="Q47:R47"/>
    <mergeCell ref="S47:U47"/>
    <mergeCell ref="S50:U50"/>
    <mergeCell ref="S49:U49"/>
    <mergeCell ref="S48:U48"/>
    <mergeCell ref="Q49:R49"/>
    <mergeCell ref="Q50:R50"/>
    <mergeCell ref="M56:O56"/>
    <mergeCell ref="M57:O57"/>
    <mergeCell ref="Q59:R59"/>
    <mergeCell ref="M66:O66"/>
    <mergeCell ref="M67:O67"/>
    <mergeCell ref="Q67:R67"/>
    <mergeCell ref="Q57:R57"/>
    <mergeCell ref="S57:U57"/>
    <mergeCell ref="Q66:R66"/>
    <mergeCell ref="Q61:R61"/>
    <mergeCell ref="Q62:R62"/>
    <mergeCell ref="M68:O68"/>
    <mergeCell ref="Q60:R60"/>
    <mergeCell ref="M62:O62"/>
    <mergeCell ref="M63:O63"/>
    <mergeCell ref="M64:O64"/>
    <mergeCell ref="M65:O65"/>
    <mergeCell ref="Q63:R63"/>
    <mergeCell ref="Q64:R64"/>
    <mergeCell ref="Q68:R68"/>
    <mergeCell ref="L44:U44"/>
    <mergeCell ref="S68:U68"/>
    <mergeCell ref="S69:U69"/>
    <mergeCell ref="S60:U60"/>
    <mergeCell ref="S54:U54"/>
    <mergeCell ref="S59:U59"/>
    <mergeCell ref="Q65:R65"/>
    <mergeCell ref="Q52:R52"/>
    <mergeCell ref="Q53:R53"/>
    <mergeCell ref="Q54:R54"/>
    <mergeCell ref="Q55:R55"/>
    <mergeCell ref="Q56:R56"/>
    <mergeCell ref="S53:U53"/>
    <mergeCell ref="Q58:R58"/>
    <mergeCell ref="S55:U55"/>
    <mergeCell ref="S56:U56"/>
    <mergeCell ref="M87:N87"/>
    <mergeCell ref="O87:Q87"/>
    <mergeCell ref="R87:T87"/>
    <mergeCell ref="Q69:R69"/>
    <mergeCell ref="Q70:R70"/>
    <mergeCell ref="M85:N85"/>
    <mergeCell ref="O85:Q85"/>
    <mergeCell ref="R85:T85"/>
    <mergeCell ref="N83:P83"/>
    <mergeCell ref="S72:U72"/>
    <mergeCell ref="S70:U70"/>
    <mergeCell ref="M70:O70"/>
    <mergeCell ref="M69:O69"/>
    <mergeCell ref="N81:S81"/>
    <mergeCell ref="B19:D21"/>
    <mergeCell ref="L42:U42"/>
    <mergeCell ref="L43:U43"/>
    <mergeCell ref="R86:T86"/>
    <mergeCell ref="O86:Q86"/>
    <mergeCell ref="M86:N86"/>
    <mergeCell ref="S52:U52"/>
    <mergeCell ref="L45:U45"/>
    <mergeCell ref="S61:U61"/>
    <mergeCell ref="S62:U62"/>
    <mergeCell ref="S64:U64"/>
    <mergeCell ref="S65:U65"/>
    <mergeCell ref="S66:U66"/>
    <mergeCell ref="S67:U67"/>
    <mergeCell ref="S63:U63"/>
    <mergeCell ref="S58:U58"/>
  </mergeCells>
  <phoneticPr fontId="1"/>
  <dataValidations count="5">
    <dataValidation type="list" allowBlank="1" showInputMessage="1" showErrorMessage="1" sqref="C6" xr:uid="{00000000-0002-0000-0100-000000000000}">
      <formula1>$G$25:$G$26</formula1>
    </dataValidation>
    <dataValidation imeMode="on" allowBlank="1" showInputMessage="1" showErrorMessage="1" sqref="C12:C13 C3:C5 B16:B17 C9:C10 G4:G21" xr:uid="{00000000-0002-0000-0100-000001000000}"/>
    <dataValidation imeMode="off" allowBlank="1" showInputMessage="1" showErrorMessage="1" sqref="C7:C8 C11 J4:J21" xr:uid="{00000000-0002-0000-0100-000002000000}"/>
    <dataValidation type="list" allowBlank="1" showInputMessage="1" showErrorMessage="1" sqref="C16:C17" xr:uid="{00000000-0002-0000-0100-000003000000}">
      <formula1>$G$28:$G$30</formula1>
    </dataValidation>
    <dataValidation type="list" allowBlank="1" showInputMessage="1" showErrorMessage="1" sqref="D16:D17" xr:uid="{00000000-0002-0000-0100-000004000000}">
      <formula1>$G$32:$G$35</formula1>
    </dataValidation>
  </dataValidations>
  <pageMargins left="0.69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39"/>
  </sheetPr>
  <dimension ref="B1:U87"/>
  <sheetViews>
    <sheetView topLeftCell="H45" zoomScale="90" zoomScaleNormal="90" workbookViewId="0">
      <selection activeCell="J20" sqref="J20"/>
    </sheetView>
  </sheetViews>
  <sheetFormatPr defaultRowHeight="13.5" x14ac:dyDescent="0.15"/>
  <cols>
    <col min="1" max="1" width="4.375" style="1" customWidth="1"/>
    <col min="2" max="3" width="15" style="1" customWidth="1"/>
    <col min="4" max="4" width="10" style="1" customWidth="1"/>
    <col min="5" max="5" width="4.375" style="1" customWidth="1"/>
    <col min="6" max="6" width="4.5" style="1" bestFit="1" customWidth="1"/>
    <col min="7" max="7" width="15" style="1" customWidth="1"/>
    <col min="8" max="8" width="6.25" style="1" customWidth="1"/>
    <col min="9" max="9" width="10" style="1" customWidth="1"/>
    <col min="10" max="10" width="18.75" style="1" customWidth="1"/>
    <col min="11" max="11" width="9" style="1"/>
    <col min="12" max="12" width="4.5" style="1" bestFit="1" customWidth="1"/>
    <col min="13" max="15" width="9" style="1"/>
    <col min="16" max="16" width="8.125" style="1" customWidth="1"/>
    <col min="17" max="17" width="9" style="1"/>
    <col min="18" max="18" width="5.625" style="1" bestFit="1" customWidth="1"/>
    <col min="19" max="20" width="9" style="1"/>
    <col min="21" max="21" width="14.75" style="1" customWidth="1"/>
    <col min="22" max="16384" width="9" style="1"/>
  </cols>
  <sheetData>
    <row r="1" spans="2:10" ht="24" customHeight="1" x14ac:dyDescent="0.15">
      <c r="B1" s="77" t="s">
        <v>161</v>
      </c>
      <c r="C1" s="77"/>
      <c r="D1" s="77"/>
      <c r="E1" s="77"/>
      <c r="F1" s="77"/>
      <c r="G1" s="77"/>
      <c r="H1" s="77"/>
      <c r="I1" s="77"/>
      <c r="J1" s="77"/>
    </row>
    <row r="2" spans="2:10" ht="19.5" customHeight="1" x14ac:dyDescent="0.15"/>
    <row r="3" spans="2:10" ht="19.5" customHeight="1" x14ac:dyDescent="0.15">
      <c r="B3" s="24" t="s">
        <v>35</v>
      </c>
      <c r="C3" s="44"/>
      <c r="F3" s="3" t="s">
        <v>34</v>
      </c>
      <c r="G3" s="3" t="s">
        <v>26</v>
      </c>
      <c r="H3" s="3" t="s">
        <v>8</v>
      </c>
      <c r="I3" s="3" t="s">
        <v>9</v>
      </c>
      <c r="J3" s="3" t="s">
        <v>23</v>
      </c>
    </row>
    <row r="4" spans="2:10" ht="19.5" customHeight="1" x14ac:dyDescent="0.15">
      <c r="B4" s="24" t="s">
        <v>32</v>
      </c>
      <c r="C4" s="45"/>
      <c r="D4" s="1" t="s">
        <v>48</v>
      </c>
      <c r="F4" s="3">
        <f t="shared" ref="F4:F21" si="0">IF(H23=$C$11,I23,H23)</f>
        <v>1</v>
      </c>
      <c r="G4" s="47"/>
      <c r="H4" s="47"/>
      <c r="I4" s="47"/>
      <c r="J4" s="48"/>
    </row>
    <row r="5" spans="2:10" ht="19.5" customHeight="1" x14ac:dyDescent="0.15">
      <c r="B5" s="24" t="s">
        <v>49</v>
      </c>
      <c r="C5" s="45"/>
      <c r="F5" s="3">
        <f t="shared" si="0"/>
        <v>2</v>
      </c>
      <c r="G5" s="47"/>
      <c r="H5" s="47"/>
      <c r="I5" s="47"/>
      <c r="J5" s="48"/>
    </row>
    <row r="6" spans="2:10" ht="19.5" customHeight="1" x14ac:dyDescent="0.15">
      <c r="B6" s="24" t="s">
        <v>1</v>
      </c>
      <c r="C6" s="45"/>
      <c r="F6" s="3">
        <f t="shared" si="0"/>
        <v>3</v>
      </c>
      <c r="G6" s="47"/>
      <c r="H6" s="47"/>
      <c r="I6" s="47"/>
      <c r="J6" s="48"/>
    </row>
    <row r="7" spans="2:10" ht="19.5" customHeight="1" x14ac:dyDescent="0.15">
      <c r="B7" s="29" t="s">
        <v>73</v>
      </c>
      <c r="C7" s="46"/>
      <c r="F7" s="3">
        <f t="shared" si="0"/>
        <v>4</v>
      </c>
      <c r="G7" s="47"/>
      <c r="H7" s="47"/>
      <c r="I7" s="47"/>
      <c r="J7" s="48"/>
    </row>
    <row r="8" spans="2:10" ht="19.5" customHeight="1" x14ac:dyDescent="0.15">
      <c r="B8" s="24" t="s">
        <v>4</v>
      </c>
      <c r="C8" s="45"/>
      <c r="F8" s="3">
        <f t="shared" si="0"/>
        <v>5</v>
      </c>
      <c r="G8" s="47"/>
      <c r="H8" s="47"/>
      <c r="I8" s="47"/>
      <c r="J8" s="48"/>
    </row>
    <row r="9" spans="2:10" ht="19.5" customHeight="1" x14ac:dyDescent="0.15">
      <c r="B9" s="24" t="s">
        <v>29</v>
      </c>
      <c r="C9" s="45"/>
      <c r="F9" s="3">
        <f t="shared" si="0"/>
        <v>6</v>
      </c>
      <c r="G9" s="47"/>
      <c r="H9" s="47"/>
      <c r="I9" s="47"/>
      <c r="J9" s="48"/>
    </row>
    <row r="10" spans="2:10" ht="19.5" customHeight="1" x14ac:dyDescent="0.15">
      <c r="B10" s="24" t="s">
        <v>33</v>
      </c>
      <c r="C10" s="45"/>
      <c r="F10" s="3">
        <f t="shared" si="0"/>
        <v>7</v>
      </c>
      <c r="G10" s="47"/>
      <c r="H10" s="47"/>
      <c r="I10" s="47"/>
      <c r="J10" s="48"/>
    </row>
    <row r="11" spans="2:10" ht="19.5" customHeight="1" x14ac:dyDescent="0.15">
      <c r="B11" s="24" t="s">
        <v>45</v>
      </c>
      <c r="C11" s="45"/>
      <c r="F11" s="3">
        <f t="shared" si="0"/>
        <v>8</v>
      </c>
      <c r="G11" s="47"/>
      <c r="H11" s="47"/>
      <c r="I11" s="47"/>
      <c r="J11" s="48"/>
    </row>
    <row r="12" spans="2:10" ht="19.5" customHeight="1" x14ac:dyDescent="0.15">
      <c r="B12" s="24" t="s">
        <v>30</v>
      </c>
      <c r="C12" s="45"/>
      <c r="F12" s="3">
        <f t="shared" si="0"/>
        <v>9</v>
      </c>
      <c r="G12" s="47"/>
      <c r="H12" s="47"/>
      <c r="I12" s="47"/>
      <c r="J12" s="48"/>
    </row>
    <row r="13" spans="2:10" ht="19.5" customHeight="1" x14ac:dyDescent="0.15">
      <c r="B13" s="25" t="s">
        <v>31</v>
      </c>
      <c r="C13" s="45"/>
      <c r="F13" s="3">
        <f t="shared" si="0"/>
        <v>10</v>
      </c>
      <c r="G13" s="47"/>
      <c r="H13" s="47"/>
      <c r="I13" s="47"/>
      <c r="J13" s="48"/>
    </row>
    <row r="14" spans="2:10" ht="19.5" customHeight="1" x14ac:dyDescent="0.15">
      <c r="B14" s="5" t="s">
        <v>19</v>
      </c>
      <c r="F14" s="3">
        <f t="shared" si="0"/>
        <v>11</v>
      </c>
      <c r="G14" s="47"/>
      <c r="H14" s="47"/>
      <c r="I14" s="47"/>
      <c r="J14" s="48"/>
    </row>
    <row r="15" spans="2:10" ht="19.5" customHeight="1" x14ac:dyDescent="0.15">
      <c r="B15" s="3" t="s">
        <v>36</v>
      </c>
      <c r="C15" s="3" t="s">
        <v>17</v>
      </c>
      <c r="D15" s="3" t="s">
        <v>37</v>
      </c>
      <c r="F15" s="3">
        <f t="shared" si="0"/>
        <v>12</v>
      </c>
      <c r="G15" s="47"/>
      <c r="H15" s="47"/>
      <c r="I15" s="47"/>
      <c r="J15" s="48"/>
    </row>
    <row r="16" spans="2:10" ht="19.5" customHeight="1" x14ac:dyDescent="0.15">
      <c r="B16" s="45"/>
      <c r="C16" s="47"/>
      <c r="D16" s="47"/>
      <c r="F16" s="3">
        <f t="shared" si="0"/>
        <v>13</v>
      </c>
      <c r="G16" s="47"/>
      <c r="H16" s="47"/>
      <c r="I16" s="47"/>
      <c r="J16" s="48"/>
    </row>
    <row r="17" spans="2:10" ht="19.5" customHeight="1" x14ac:dyDescent="0.15">
      <c r="B17" s="45"/>
      <c r="C17" s="47"/>
      <c r="D17" s="47"/>
      <c r="F17" s="3">
        <f t="shared" si="0"/>
        <v>14</v>
      </c>
      <c r="G17" s="47"/>
      <c r="H17" s="47"/>
      <c r="I17" s="47"/>
      <c r="J17" s="48"/>
    </row>
    <row r="18" spans="2:10" ht="19.5" customHeight="1" x14ac:dyDescent="0.15">
      <c r="F18" s="3">
        <f t="shared" si="0"/>
        <v>15</v>
      </c>
      <c r="G18" s="47"/>
      <c r="H18" s="47"/>
      <c r="I18" s="47"/>
      <c r="J18" s="48"/>
    </row>
    <row r="19" spans="2:10" ht="19.5" customHeight="1" x14ac:dyDescent="0.15">
      <c r="B19" s="78" t="s">
        <v>74</v>
      </c>
      <c r="C19" s="78"/>
      <c r="D19" s="78"/>
      <c r="F19" s="3">
        <f t="shared" si="0"/>
        <v>16</v>
      </c>
      <c r="G19" s="47"/>
      <c r="H19" s="47"/>
      <c r="I19" s="47"/>
      <c r="J19" s="48"/>
    </row>
    <row r="20" spans="2:10" ht="19.5" customHeight="1" x14ac:dyDescent="0.15">
      <c r="B20" s="78"/>
      <c r="C20" s="78"/>
      <c r="D20" s="78"/>
      <c r="F20" s="3">
        <f t="shared" si="0"/>
        <v>17</v>
      </c>
      <c r="G20" s="47"/>
      <c r="H20" s="47"/>
      <c r="I20" s="47"/>
      <c r="J20" s="48"/>
    </row>
    <row r="21" spans="2:10" ht="19.5" customHeight="1" x14ac:dyDescent="0.15">
      <c r="B21" s="78"/>
      <c r="C21" s="78"/>
      <c r="D21" s="78"/>
      <c r="F21" s="3">
        <f t="shared" si="0"/>
        <v>18</v>
      </c>
      <c r="G21" s="47"/>
      <c r="H21" s="47"/>
      <c r="I21" s="47"/>
      <c r="J21" s="48"/>
    </row>
    <row r="22" spans="2:10" ht="15" customHeight="1" x14ac:dyDescent="0.15"/>
    <row r="23" spans="2:10" ht="15" customHeight="1" x14ac:dyDescent="0.15">
      <c r="H23" s="26">
        <v>1</v>
      </c>
      <c r="I23" s="26" t="s">
        <v>46</v>
      </c>
    </row>
    <row r="24" spans="2:10" ht="15" customHeight="1" x14ac:dyDescent="0.15">
      <c r="H24" s="26">
        <v>2</v>
      </c>
      <c r="I24" s="26" t="s">
        <v>47</v>
      </c>
    </row>
    <row r="25" spans="2:10" ht="15" customHeight="1" x14ac:dyDescent="0.15">
      <c r="G25" s="26" t="s">
        <v>27</v>
      </c>
      <c r="H25" s="26">
        <v>3</v>
      </c>
      <c r="I25" s="26" t="s">
        <v>140</v>
      </c>
    </row>
    <row r="26" spans="2:10" ht="15" customHeight="1" x14ac:dyDescent="0.15">
      <c r="G26" s="26" t="s">
        <v>28</v>
      </c>
      <c r="H26" s="26">
        <v>4</v>
      </c>
      <c r="I26" s="26" t="s">
        <v>141</v>
      </c>
    </row>
    <row r="27" spans="2:10" ht="15" customHeight="1" x14ac:dyDescent="0.15">
      <c r="G27" s="26"/>
      <c r="H27" s="26">
        <v>5</v>
      </c>
      <c r="I27" s="26" t="s">
        <v>142</v>
      </c>
    </row>
    <row r="28" spans="2:10" ht="15" customHeight="1" x14ac:dyDescent="0.15">
      <c r="G28" s="26" t="s">
        <v>38</v>
      </c>
      <c r="H28" s="26">
        <v>6</v>
      </c>
      <c r="I28" s="26" t="s">
        <v>143</v>
      </c>
    </row>
    <row r="29" spans="2:10" ht="15" customHeight="1" x14ac:dyDescent="0.15">
      <c r="G29" s="26" t="s">
        <v>39</v>
      </c>
      <c r="H29" s="26">
        <v>7</v>
      </c>
      <c r="I29" s="26" t="s">
        <v>144</v>
      </c>
    </row>
    <row r="30" spans="2:10" ht="15" customHeight="1" x14ac:dyDescent="0.15">
      <c r="G30" s="26" t="s">
        <v>40</v>
      </c>
      <c r="H30" s="26">
        <v>8</v>
      </c>
      <c r="I30" s="26" t="s">
        <v>145</v>
      </c>
    </row>
    <row r="31" spans="2:10" ht="15" customHeight="1" x14ac:dyDescent="0.15">
      <c r="G31" s="26"/>
      <c r="H31" s="26">
        <v>9</v>
      </c>
      <c r="I31" s="26" t="s">
        <v>146</v>
      </c>
    </row>
    <row r="32" spans="2:10" ht="15" customHeight="1" x14ac:dyDescent="0.15">
      <c r="G32" s="26" t="s">
        <v>41</v>
      </c>
      <c r="H32" s="26">
        <v>10</v>
      </c>
      <c r="I32" s="26" t="s">
        <v>147</v>
      </c>
    </row>
    <row r="33" spans="7:21" ht="15" customHeight="1" x14ac:dyDescent="0.15">
      <c r="G33" s="26" t="s">
        <v>42</v>
      </c>
      <c r="H33" s="26">
        <v>11</v>
      </c>
      <c r="I33" s="26" t="s">
        <v>148</v>
      </c>
    </row>
    <row r="34" spans="7:21" ht="15" customHeight="1" x14ac:dyDescent="0.15">
      <c r="G34" s="26" t="s">
        <v>43</v>
      </c>
      <c r="H34" s="26">
        <v>12</v>
      </c>
      <c r="I34" s="26" t="s">
        <v>149</v>
      </c>
    </row>
    <row r="35" spans="7:21" ht="15" customHeight="1" x14ac:dyDescent="0.15">
      <c r="G35" s="26" t="s">
        <v>44</v>
      </c>
      <c r="H35" s="26">
        <v>13</v>
      </c>
      <c r="I35" s="26" t="s">
        <v>150</v>
      </c>
    </row>
    <row r="36" spans="7:21" ht="15" customHeight="1" x14ac:dyDescent="0.15">
      <c r="H36" s="26">
        <v>14</v>
      </c>
      <c r="I36" s="26" t="s">
        <v>151</v>
      </c>
    </row>
    <row r="37" spans="7:21" ht="15" customHeight="1" x14ac:dyDescent="0.15">
      <c r="H37" s="26">
        <v>15</v>
      </c>
      <c r="I37" s="26" t="s">
        <v>152</v>
      </c>
    </row>
    <row r="38" spans="7:21" ht="15" customHeight="1" x14ac:dyDescent="0.15">
      <c r="H38" s="26">
        <v>16</v>
      </c>
      <c r="I38" s="26" t="s">
        <v>153</v>
      </c>
    </row>
    <row r="39" spans="7:21" ht="15" customHeight="1" x14ac:dyDescent="0.15">
      <c r="H39" s="26">
        <v>17</v>
      </c>
      <c r="I39" s="26" t="s">
        <v>154</v>
      </c>
    </row>
    <row r="40" spans="7:21" ht="15" customHeight="1" x14ac:dyDescent="0.15">
      <c r="H40" s="26">
        <v>18</v>
      </c>
      <c r="I40" s="26" t="s">
        <v>155</v>
      </c>
    </row>
    <row r="41" spans="7:21" ht="15" customHeight="1" x14ac:dyDescent="0.15"/>
    <row r="44" spans="7:21" ht="17.25" x14ac:dyDescent="0.15">
      <c r="L44" s="79" t="str">
        <f>"令和"&amp;年度の変更!B1&amp;"年度"</f>
        <v>令和7年度</v>
      </c>
      <c r="M44" s="79"/>
      <c r="N44" s="79"/>
      <c r="O44" s="79"/>
      <c r="P44" s="79"/>
      <c r="Q44" s="79"/>
      <c r="R44" s="79"/>
      <c r="S44" s="79"/>
      <c r="T44" s="79"/>
      <c r="U44" s="79"/>
    </row>
    <row r="45" spans="7:21" ht="17.25" x14ac:dyDescent="0.15">
      <c r="L45" s="79" t="s">
        <v>159</v>
      </c>
      <c r="M45" s="79"/>
      <c r="N45" s="79"/>
      <c r="O45" s="79"/>
      <c r="P45" s="79"/>
      <c r="Q45" s="79"/>
      <c r="R45" s="79"/>
      <c r="S45" s="79"/>
      <c r="T45" s="79"/>
      <c r="U45" s="79"/>
    </row>
    <row r="46" spans="7:21" ht="14.25" thickBot="1" x14ac:dyDescent="0.2"/>
    <row r="47" spans="7:21" ht="24" customHeight="1" x14ac:dyDescent="0.15">
      <c r="L47" s="81" t="s">
        <v>0</v>
      </c>
      <c r="M47" s="82"/>
      <c r="N47" s="90" t="str">
        <f>IF(C4="","",C4&amp;D4)</f>
        <v/>
      </c>
      <c r="O47" s="90"/>
      <c r="P47" s="91"/>
      <c r="Q47" s="81" t="s">
        <v>1</v>
      </c>
      <c r="R47" s="82"/>
      <c r="S47" s="90" t="str">
        <f>IF(C6="","",C6)</f>
        <v/>
      </c>
      <c r="T47" s="90"/>
      <c r="U47" s="91"/>
    </row>
    <row r="48" spans="7:21" ht="24" customHeight="1" x14ac:dyDescent="0.15">
      <c r="L48" s="72" t="s">
        <v>2</v>
      </c>
      <c r="M48" s="73"/>
      <c r="N48" s="57" t="str">
        <f>IF(C9="","",C9)</f>
        <v/>
      </c>
      <c r="O48" s="57"/>
      <c r="P48" s="74"/>
      <c r="Q48" s="69" t="s">
        <v>156</v>
      </c>
      <c r="R48" s="70"/>
      <c r="S48" s="92" t="str">
        <f>IF(C7="","",C7)</f>
        <v/>
      </c>
      <c r="T48" s="92"/>
      <c r="U48" s="93"/>
    </row>
    <row r="49" spans="12:21" ht="24" customHeight="1" x14ac:dyDescent="0.15">
      <c r="L49" s="72" t="s">
        <v>3</v>
      </c>
      <c r="M49" s="73"/>
      <c r="N49" s="57" t="str">
        <f>IF(C10="","",C10)</f>
        <v/>
      </c>
      <c r="O49" s="57"/>
      <c r="P49" s="74"/>
      <c r="Q49" s="72" t="s">
        <v>4</v>
      </c>
      <c r="R49" s="73"/>
      <c r="S49" s="57" t="str">
        <f>IF(C8="","",C8)</f>
        <v/>
      </c>
      <c r="T49" s="57"/>
      <c r="U49" s="74"/>
    </row>
    <row r="50" spans="12:21" ht="24" customHeight="1" thickBot="1" x14ac:dyDescent="0.2">
      <c r="L50" s="87" t="s">
        <v>5</v>
      </c>
      <c r="M50" s="88"/>
      <c r="N50" s="63" t="str">
        <f>IF(C12="","",C12)</f>
        <v/>
      </c>
      <c r="O50" s="63"/>
      <c r="P50" s="71"/>
      <c r="Q50" s="87" t="s">
        <v>6</v>
      </c>
      <c r="R50" s="88"/>
      <c r="S50" s="63" t="str">
        <f>IF(C13="","",C13)</f>
        <v/>
      </c>
      <c r="T50" s="63"/>
      <c r="U50" s="71"/>
    </row>
    <row r="51" spans="12:21" ht="14.25" thickBot="1" x14ac:dyDescent="0.2">
      <c r="L51" s="5"/>
    </row>
    <row r="52" spans="12:21" ht="14.25" thickBot="1" x14ac:dyDescent="0.2">
      <c r="L52" s="6" t="s">
        <v>157</v>
      </c>
      <c r="M52" s="75" t="s">
        <v>7</v>
      </c>
      <c r="N52" s="76"/>
      <c r="O52" s="76"/>
      <c r="P52" s="7" t="s">
        <v>8</v>
      </c>
      <c r="Q52" s="76" t="s">
        <v>9</v>
      </c>
      <c r="R52" s="76"/>
      <c r="S52" s="76" t="s">
        <v>10</v>
      </c>
      <c r="T52" s="76"/>
      <c r="U52" s="89"/>
    </row>
    <row r="53" spans="12:21" ht="22.5" customHeight="1" x14ac:dyDescent="0.15">
      <c r="L53" s="27">
        <f>F4</f>
        <v>1</v>
      </c>
      <c r="M53" s="86" t="str">
        <f>IF(G4="","",G4)</f>
        <v/>
      </c>
      <c r="N53" s="90"/>
      <c r="O53" s="90"/>
      <c r="P53" s="2" t="str">
        <f>IF(H4="","",H4)</f>
        <v/>
      </c>
      <c r="Q53" s="85" t="str">
        <f>IF(I4="","",I4)</f>
        <v/>
      </c>
      <c r="R53" s="86"/>
      <c r="S53" s="100" t="str">
        <f>IF(J4="","",J4)</f>
        <v/>
      </c>
      <c r="T53" s="100"/>
      <c r="U53" s="101"/>
    </row>
    <row r="54" spans="12:21" ht="22.5" customHeight="1" x14ac:dyDescent="0.15">
      <c r="L54" s="19">
        <f t="shared" ref="L54:L70" si="1">F5</f>
        <v>2</v>
      </c>
      <c r="M54" s="60" t="str">
        <f t="shared" ref="M54:M70" si="2">IF(G5="","",G5)</f>
        <v/>
      </c>
      <c r="N54" s="57"/>
      <c r="O54" s="57"/>
      <c r="P54" s="3" t="str">
        <f t="shared" ref="P54:Q70" si="3">IF(H5="","",H5)</f>
        <v/>
      </c>
      <c r="Q54" s="57" t="str">
        <f t="shared" si="3"/>
        <v/>
      </c>
      <c r="R54" s="57"/>
      <c r="S54" s="94" t="str">
        <f t="shared" ref="S54:S70" si="4">IF(J5="","",J5)</f>
        <v/>
      </c>
      <c r="T54" s="94"/>
      <c r="U54" s="95"/>
    </row>
    <row r="55" spans="12:21" ht="22.5" customHeight="1" x14ac:dyDescent="0.15">
      <c r="L55" s="19">
        <f t="shared" si="1"/>
        <v>3</v>
      </c>
      <c r="M55" s="60" t="str">
        <f t="shared" si="2"/>
        <v/>
      </c>
      <c r="N55" s="57"/>
      <c r="O55" s="57"/>
      <c r="P55" s="3" t="str">
        <f t="shared" si="3"/>
        <v/>
      </c>
      <c r="Q55" s="57" t="str">
        <f t="shared" si="3"/>
        <v/>
      </c>
      <c r="R55" s="57"/>
      <c r="S55" s="94" t="str">
        <f t="shared" si="4"/>
        <v/>
      </c>
      <c r="T55" s="94"/>
      <c r="U55" s="95"/>
    </row>
    <row r="56" spans="12:21" ht="22.5" customHeight="1" x14ac:dyDescent="0.15">
      <c r="L56" s="19">
        <f t="shared" si="1"/>
        <v>4</v>
      </c>
      <c r="M56" s="60" t="str">
        <f t="shared" si="2"/>
        <v/>
      </c>
      <c r="N56" s="57"/>
      <c r="O56" s="57"/>
      <c r="P56" s="3" t="str">
        <f t="shared" si="3"/>
        <v/>
      </c>
      <c r="Q56" s="57" t="str">
        <f t="shared" si="3"/>
        <v/>
      </c>
      <c r="R56" s="57"/>
      <c r="S56" s="94" t="str">
        <f t="shared" si="4"/>
        <v/>
      </c>
      <c r="T56" s="94"/>
      <c r="U56" s="95"/>
    </row>
    <row r="57" spans="12:21" ht="22.5" customHeight="1" x14ac:dyDescent="0.15">
      <c r="L57" s="19">
        <f t="shared" si="1"/>
        <v>5</v>
      </c>
      <c r="M57" s="60" t="str">
        <f t="shared" si="2"/>
        <v/>
      </c>
      <c r="N57" s="57"/>
      <c r="O57" s="57"/>
      <c r="P57" s="3" t="str">
        <f t="shared" si="3"/>
        <v/>
      </c>
      <c r="Q57" s="57" t="str">
        <f t="shared" si="3"/>
        <v/>
      </c>
      <c r="R57" s="57"/>
      <c r="S57" s="94" t="str">
        <f t="shared" si="4"/>
        <v/>
      </c>
      <c r="T57" s="94"/>
      <c r="U57" s="95"/>
    </row>
    <row r="58" spans="12:21" ht="22.5" customHeight="1" x14ac:dyDescent="0.15">
      <c r="L58" s="19">
        <f t="shared" si="1"/>
        <v>6</v>
      </c>
      <c r="M58" s="60" t="str">
        <f t="shared" si="2"/>
        <v/>
      </c>
      <c r="N58" s="57"/>
      <c r="O58" s="57"/>
      <c r="P58" s="3" t="str">
        <f t="shared" si="3"/>
        <v/>
      </c>
      <c r="Q58" s="57" t="str">
        <f t="shared" si="3"/>
        <v/>
      </c>
      <c r="R58" s="57"/>
      <c r="S58" s="94" t="str">
        <f t="shared" si="4"/>
        <v/>
      </c>
      <c r="T58" s="94"/>
      <c r="U58" s="95"/>
    </row>
    <row r="59" spans="12:21" ht="22.5" customHeight="1" x14ac:dyDescent="0.15">
      <c r="L59" s="19">
        <f t="shared" si="1"/>
        <v>7</v>
      </c>
      <c r="M59" s="60" t="str">
        <f t="shared" si="2"/>
        <v/>
      </c>
      <c r="N59" s="57"/>
      <c r="O59" s="57"/>
      <c r="P59" s="3" t="str">
        <f t="shared" si="3"/>
        <v/>
      </c>
      <c r="Q59" s="57" t="str">
        <f t="shared" si="3"/>
        <v/>
      </c>
      <c r="R59" s="57"/>
      <c r="S59" s="94" t="str">
        <f t="shared" si="4"/>
        <v/>
      </c>
      <c r="T59" s="94"/>
      <c r="U59" s="95"/>
    </row>
    <row r="60" spans="12:21" ht="22.5" customHeight="1" x14ac:dyDescent="0.15">
      <c r="L60" s="19">
        <f t="shared" si="1"/>
        <v>8</v>
      </c>
      <c r="M60" s="60" t="str">
        <f t="shared" si="2"/>
        <v/>
      </c>
      <c r="N60" s="57"/>
      <c r="O60" s="57"/>
      <c r="P60" s="3" t="str">
        <f t="shared" si="3"/>
        <v/>
      </c>
      <c r="Q60" s="57" t="str">
        <f t="shared" si="3"/>
        <v/>
      </c>
      <c r="R60" s="57"/>
      <c r="S60" s="94" t="str">
        <f t="shared" si="4"/>
        <v/>
      </c>
      <c r="T60" s="94"/>
      <c r="U60" s="95"/>
    </row>
    <row r="61" spans="12:21" ht="22.5" customHeight="1" x14ac:dyDescent="0.15">
      <c r="L61" s="19">
        <f t="shared" si="1"/>
        <v>9</v>
      </c>
      <c r="M61" s="60" t="str">
        <f t="shared" si="2"/>
        <v/>
      </c>
      <c r="N61" s="57"/>
      <c r="O61" s="57"/>
      <c r="P61" s="3" t="str">
        <f t="shared" si="3"/>
        <v/>
      </c>
      <c r="Q61" s="57" t="str">
        <f t="shared" si="3"/>
        <v/>
      </c>
      <c r="R61" s="57"/>
      <c r="S61" s="94" t="str">
        <f t="shared" si="4"/>
        <v/>
      </c>
      <c r="T61" s="94"/>
      <c r="U61" s="95"/>
    </row>
    <row r="62" spans="12:21" ht="22.5" customHeight="1" x14ac:dyDescent="0.15">
      <c r="L62" s="19">
        <f t="shared" si="1"/>
        <v>10</v>
      </c>
      <c r="M62" s="60" t="str">
        <f t="shared" si="2"/>
        <v/>
      </c>
      <c r="N62" s="57"/>
      <c r="O62" s="57"/>
      <c r="P62" s="3" t="str">
        <f t="shared" si="3"/>
        <v/>
      </c>
      <c r="Q62" s="57" t="str">
        <f t="shared" si="3"/>
        <v/>
      </c>
      <c r="R62" s="57"/>
      <c r="S62" s="94" t="str">
        <f t="shared" si="4"/>
        <v/>
      </c>
      <c r="T62" s="94"/>
      <c r="U62" s="95"/>
    </row>
    <row r="63" spans="12:21" ht="22.5" customHeight="1" x14ac:dyDescent="0.15">
      <c r="L63" s="19">
        <f t="shared" si="1"/>
        <v>11</v>
      </c>
      <c r="M63" s="60" t="str">
        <f t="shared" si="2"/>
        <v/>
      </c>
      <c r="N63" s="57"/>
      <c r="O63" s="57"/>
      <c r="P63" s="3" t="str">
        <f t="shared" si="3"/>
        <v/>
      </c>
      <c r="Q63" s="57" t="str">
        <f t="shared" si="3"/>
        <v/>
      </c>
      <c r="R63" s="57"/>
      <c r="S63" s="94" t="str">
        <f t="shared" si="4"/>
        <v/>
      </c>
      <c r="T63" s="94"/>
      <c r="U63" s="95"/>
    </row>
    <row r="64" spans="12:21" ht="22.5" customHeight="1" x14ac:dyDescent="0.15">
      <c r="L64" s="19">
        <f t="shared" si="1"/>
        <v>12</v>
      </c>
      <c r="M64" s="60" t="str">
        <f t="shared" si="2"/>
        <v/>
      </c>
      <c r="N64" s="57"/>
      <c r="O64" s="57"/>
      <c r="P64" s="3" t="str">
        <f t="shared" si="3"/>
        <v/>
      </c>
      <c r="Q64" s="57" t="str">
        <f t="shared" si="3"/>
        <v/>
      </c>
      <c r="R64" s="57"/>
      <c r="S64" s="94" t="str">
        <f t="shared" si="4"/>
        <v/>
      </c>
      <c r="T64" s="94"/>
      <c r="U64" s="95"/>
    </row>
    <row r="65" spans="12:21" ht="22.5" customHeight="1" x14ac:dyDescent="0.15">
      <c r="L65" s="19">
        <f t="shared" si="1"/>
        <v>13</v>
      </c>
      <c r="M65" s="60" t="str">
        <f t="shared" si="2"/>
        <v/>
      </c>
      <c r="N65" s="57"/>
      <c r="O65" s="57"/>
      <c r="P65" s="3" t="str">
        <f t="shared" si="3"/>
        <v/>
      </c>
      <c r="Q65" s="57" t="str">
        <f t="shared" si="3"/>
        <v/>
      </c>
      <c r="R65" s="57"/>
      <c r="S65" s="94" t="str">
        <f t="shared" si="4"/>
        <v/>
      </c>
      <c r="T65" s="94"/>
      <c r="U65" s="95"/>
    </row>
    <row r="66" spans="12:21" ht="22.5" customHeight="1" x14ac:dyDescent="0.15">
      <c r="L66" s="19">
        <f t="shared" si="1"/>
        <v>14</v>
      </c>
      <c r="M66" s="60" t="str">
        <f t="shared" si="2"/>
        <v/>
      </c>
      <c r="N66" s="57"/>
      <c r="O66" s="57"/>
      <c r="P66" s="3" t="str">
        <f t="shared" si="3"/>
        <v/>
      </c>
      <c r="Q66" s="57" t="str">
        <f t="shared" si="3"/>
        <v/>
      </c>
      <c r="R66" s="57"/>
      <c r="S66" s="94" t="str">
        <f t="shared" si="4"/>
        <v/>
      </c>
      <c r="T66" s="94"/>
      <c r="U66" s="95"/>
    </row>
    <row r="67" spans="12:21" ht="22.5" customHeight="1" x14ac:dyDescent="0.15">
      <c r="L67" s="19">
        <f t="shared" si="1"/>
        <v>15</v>
      </c>
      <c r="M67" s="60" t="str">
        <f t="shared" si="2"/>
        <v/>
      </c>
      <c r="N67" s="57"/>
      <c r="O67" s="57"/>
      <c r="P67" s="3" t="str">
        <f t="shared" si="3"/>
        <v/>
      </c>
      <c r="Q67" s="57" t="str">
        <f t="shared" si="3"/>
        <v/>
      </c>
      <c r="R67" s="57"/>
      <c r="S67" s="94" t="str">
        <f t="shared" si="4"/>
        <v/>
      </c>
      <c r="T67" s="94"/>
      <c r="U67" s="95"/>
    </row>
    <row r="68" spans="12:21" ht="22.5" customHeight="1" x14ac:dyDescent="0.15">
      <c r="L68" s="19">
        <f t="shared" si="1"/>
        <v>16</v>
      </c>
      <c r="M68" s="60" t="str">
        <f t="shared" si="2"/>
        <v/>
      </c>
      <c r="N68" s="57"/>
      <c r="O68" s="57"/>
      <c r="P68" s="3" t="str">
        <f t="shared" si="3"/>
        <v/>
      </c>
      <c r="Q68" s="57" t="str">
        <f t="shared" si="3"/>
        <v/>
      </c>
      <c r="R68" s="57"/>
      <c r="S68" s="94" t="str">
        <f t="shared" si="4"/>
        <v/>
      </c>
      <c r="T68" s="94"/>
      <c r="U68" s="95"/>
    </row>
    <row r="69" spans="12:21" ht="22.5" customHeight="1" x14ac:dyDescent="0.15">
      <c r="L69" s="19">
        <f t="shared" si="1"/>
        <v>17</v>
      </c>
      <c r="M69" s="60" t="str">
        <f t="shared" si="2"/>
        <v/>
      </c>
      <c r="N69" s="57"/>
      <c r="O69" s="57"/>
      <c r="P69" s="3" t="str">
        <f t="shared" si="3"/>
        <v/>
      </c>
      <c r="Q69" s="57" t="str">
        <f t="shared" si="3"/>
        <v/>
      </c>
      <c r="R69" s="57"/>
      <c r="S69" s="94" t="str">
        <f t="shared" si="4"/>
        <v/>
      </c>
      <c r="T69" s="94"/>
      <c r="U69" s="95"/>
    </row>
    <row r="70" spans="12:21" ht="22.5" customHeight="1" thickBot="1" x14ac:dyDescent="0.2">
      <c r="L70" s="20">
        <f t="shared" si="1"/>
        <v>18</v>
      </c>
      <c r="M70" s="80" t="str">
        <f t="shared" si="2"/>
        <v/>
      </c>
      <c r="N70" s="63"/>
      <c r="O70" s="63"/>
      <c r="P70" s="4" t="str">
        <f t="shared" si="3"/>
        <v/>
      </c>
      <c r="Q70" s="63" t="str">
        <f t="shared" si="3"/>
        <v/>
      </c>
      <c r="R70" s="63"/>
      <c r="S70" s="98" t="str">
        <f t="shared" si="4"/>
        <v/>
      </c>
      <c r="T70" s="98"/>
      <c r="U70" s="99"/>
    </row>
    <row r="71" spans="12:21" ht="14.25" customHeight="1" x14ac:dyDescent="0.15">
      <c r="L71" s="8"/>
      <c r="M71" s="9"/>
      <c r="N71" s="9"/>
      <c r="O71" s="9"/>
      <c r="P71" s="9"/>
      <c r="Q71" s="9"/>
      <c r="R71" s="9"/>
      <c r="S71" s="9"/>
      <c r="T71" s="9"/>
      <c r="U71" s="10"/>
    </row>
    <row r="72" spans="12:21" ht="14.25" customHeight="1" x14ac:dyDescent="0.15">
      <c r="L72" s="11"/>
      <c r="S72" s="96">
        <f>C3</f>
        <v>0</v>
      </c>
      <c r="T72" s="96"/>
      <c r="U72" s="97"/>
    </row>
    <row r="73" spans="12:21" ht="14.25" customHeight="1" x14ac:dyDescent="0.15">
      <c r="L73" s="11"/>
      <c r="M73" s="1" t="s">
        <v>11</v>
      </c>
      <c r="U73" s="12"/>
    </row>
    <row r="74" spans="12:21" ht="14.25" customHeight="1" x14ac:dyDescent="0.15">
      <c r="L74" s="11"/>
      <c r="U74" s="12"/>
    </row>
    <row r="75" spans="12:21" ht="14.25" customHeight="1" x14ac:dyDescent="0.15">
      <c r="L75" s="11"/>
      <c r="P75" s="54"/>
      <c r="Q75" s="102" t="s">
        <v>102</v>
      </c>
      <c r="R75" s="102"/>
      <c r="S75" s="103" t="str">
        <f>IF(C5="","",C5)</f>
        <v/>
      </c>
      <c r="T75" s="103"/>
      <c r="U75" s="18" t="s">
        <v>22</v>
      </c>
    </row>
    <row r="76" spans="12:21" ht="14.25" customHeight="1" thickBot="1" x14ac:dyDescent="0.2">
      <c r="L76" s="13"/>
      <c r="M76" s="14"/>
      <c r="N76" s="14"/>
      <c r="O76" s="14"/>
      <c r="P76" s="14"/>
      <c r="Q76" s="14"/>
      <c r="R76" s="14"/>
      <c r="S76" s="14"/>
      <c r="T76" s="14"/>
      <c r="U76" s="15"/>
    </row>
    <row r="78" spans="12:21" x14ac:dyDescent="0.15">
      <c r="L78" s="65" t="s">
        <v>12</v>
      </c>
      <c r="M78" s="65"/>
      <c r="N78" s="65"/>
      <c r="O78" s="65"/>
      <c r="P78" s="65"/>
      <c r="Q78" s="65"/>
      <c r="R78" s="65"/>
      <c r="S78" s="65"/>
      <c r="T78" s="65"/>
      <c r="U78" s="65"/>
    </row>
    <row r="80" spans="12:21" x14ac:dyDescent="0.15">
      <c r="U80" s="1" t="s">
        <v>13</v>
      </c>
    </row>
    <row r="81" spans="13:21" x14ac:dyDescent="0.15">
      <c r="M81" s="1" t="s">
        <v>14</v>
      </c>
      <c r="N81" s="68" t="str">
        <f>"令和"&amp;年度の変更!B1&amp;"年度　野呂瀬旗兼山梨県高等学校秋季バレーボール大会"</f>
        <v>令和7年度　野呂瀬旗兼山梨県高等学校秋季バレーボール大会</v>
      </c>
      <c r="O81" s="68"/>
      <c r="P81" s="68"/>
      <c r="Q81" s="68"/>
      <c r="R81" s="68"/>
      <c r="S81" s="68"/>
      <c r="U81" s="1" t="s">
        <v>15</v>
      </c>
    </row>
    <row r="83" spans="13:21" ht="23.25" customHeight="1" x14ac:dyDescent="0.15">
      <c r="M83" s="1" t="s">
        <v>0</v>
      </c>
      <c r="N83" s="64" t="str">
        <f>IF(C4="","",C4&amp;D4)</f>
        <v/>
      </c>
      <c r="O83" s="64"/>
      <c r="P83" s="64"/>
      <c r="R83" s="16" t="str">
        <f>IF(C6="","",C6)</f>
        <v/>
      </c>
    </row>
    <row r="84" spans="13:21" x14ac:dyDescent="0.15">
      <c r="R84" s="5"/>
    </row>
    <row r="85" spans="13:21" x14ac:dyDescent="0.15">
      <c r="M85" s="57" t="s">
        <v>16</v>
      </c>
      <c r="N85" s="57"/>
      <c r="O85" s="57" t="s">
        <v>17</v>
      </c>
      <c r="P85" s="57"/>
      <c r="Q85" s="57"/>
      <c r="R85" s="57" t="s">
        <v>18</v>
      </c>
      <c r="S85" s="57"/>
      <c r="T85" s="57"/>
    </row>
    <row r="86" spans="13:21" ht="24" customHeight="1" x14ac:dyDescent="0.15">
      <c r="M86" s="57" t="str">
        <f>IF(B16="","",B16)</f>
        <v/>
      </c>
      <c r="N86" s="57"/>
      <c r="O86" s="61" t="str">
        <f>IF(C16="","",C16)</f>
        <v/>
      </c>
      <c r="P86" s="62"/>
      <c r="Q86" s="60"/>
      <c r="R86" s="61" t="str">
        <f>IF(D16="","",D16)</f>
        <v/>
      </c>
      <c r="S86" s="62"/>
      <c r="T86" s="60"/>
    </row>
    <row r="87" spans="13:21" ht="24" customHeight="1" x14ac:dyDescent="0.15">
      <c r="M87" s="57" t="str">
        <f>IF(B17="","",B17)</f>
        <v/>
      </c>
      <c r="N87" s="57"/>
      <c r="O87" s="61" t="str">
        <f>IF(C17="","",C17)</f>
        <v/>
      </c>
      <c r="P87" s="62"/>
      <c r="Q87" s="60"/>
      <c r="R87" s="61" t="str">
        <f>IF(D17="","",D17)</f>
        <v/>
      </c>
      <c r="S87" s="62"/>
      <c r="T87" s="60"/>
    </row>
  </sheetData>
  <sheetProtection sheet="1" objects="1" scenarios="1" selectLockedCells="1"/>
  <mergeCells count="92">
    <mergeCell ref="B1:J1"/>
    <mergeCell ref="B19:D21"/>
    <mergeCell ref="L44:U44"/>
    <mergeCell ref="L45:U45"/>
    <mergeCell ref="L47:M47"/>
    <mergeCell ref="N47:P47"/>
    <mergeCell ref="Q47:R47"/>
    <mergeCell ref="S47:U47"/>
    <mergeCell ref="L48:M48"/>
    <mergeCell ref="N48:P48"/>
    <mergeCell ref="Q48:R48"/>
    <mergeCell ref="S48:U48"/>
    <mergeCell ref="L49:M49"/>
    <mergeCell ref="N49:P49"/>
    <mergeCell ref="Q49:R49"/>
    <mergeCell ref="S49:U49"/>
    <mergeCell ref="L50:M50"/>
    <mergeCell ref="N50:P50"/>
    <mergeCell ref="Q50:R50"/>
    <mergeCell ref="S50:U50"/>
    <mergeCell ref="M52:O52"/>
    <mergeCell ref="Q52:R52"/>
    <mergeCell ref="S52:U52"/>
    <mergeCell ref="M53:O53"/>
    <mergeCell ref="Q53:R53"/>
    <mergeCell ref="S53:U53"/>
    <mergeCell ref="M54:O54"/>
    <mergeCell ref="Q54:R54"/>
    <mergeCell ref="S54:U54"/>
    <mergeCell ref="M55:O55"/>
    <mergeCell ref="Q55:R55"/>
    <mergeCell ref="S55:U55"/>
    <mergeCell ref="M56:O56"/>
    <mergeCell ref="Q56:R56"/>
    <mergeCell ref="S56:U56"/>
    <mergeCell ref="M57:O57"/>
    <mergeCell ref="Q57:R57"/>
    <mergeCell ref="S57:U57"/>
    <mergeCell ref="M58:O58"/>
    <mergeCell ref="Q58:R58"/>
    <mergeCell ref="S58:U58"/>
    <mergeCell ref="M59:O59"/>
    <mergeCell ref="Q59:R59"/>
    <mergeCell ref="S59:U59"/>
    <mergeCell ref="M60:O60"/>
    <mergeCell ref="Q60:R60"/>
    <mergeCell ref="S60:U60"/>
    <mergeCell ref="M61:O61"/>
    <mergeCell ref="Q61:R61"/>
    <mergeCell ref="S61:U61"/>
    <mergeCell ref="M62:O62"/>
    <mergeCell ref="Q62:R62"/>
    <mergeCell ref="S62:U62"/>
    <mergeCell ref="M63:O63"/>
    <mergeCell ref="Q63:R63"/>
    <mergeCell ref="S63:U63"/>
    <mergeCell ref="M64:O64"/>
    <mergeCell ref="Q64:R64"/>
    <mergeCell ref="S64:U64"/>
    <mergeCell ref="M65:O65"/>
    <mergeCell ref="Q65:R65"/>
    <mergeCell ref="S65:U65"/>
    <mergeCell ref="M66:O66"/>
    <mergeCell ref="Q66:R66"/>
    <mergeCell ref="S66:U66"/>
    <mergeCell ref="M67:O67"/>
    <mergeCell ref="Q67:R67"/>
    <mergeCell ref="S67:U67"/>
    <mergeCell ref="M68:O68"/>
    <mergeCell ref="Q68:R68"/>
    <mergeCell ref="S68:U68"/>
    <mergeCell ref="N83:P83"/>
    <mergeCell ref="M69:O69"/>
    <mergeCell ref="Q69:R69"/>
    <mergeCell ref="S69:U69"/>
    <mergeCell ref="M70:O70"/>
    <mergeCell ref="Q70:R70"/>
    <mergeCell ref="S70:U70"/>
    <mergeCell ref="S72:U72"/>
    <mergeCell ref="Q75:R75"/>
    <mergeCell ref="S75:T75"/>
    <mergeCell ref="L78:U78"/>
    <mergeCell ref="N81:S81"/>
    <mergeCell ref="M87:N87"/>
    <mergeCell ref="O87:Q87"/>
    <mergeCell ref="R87:T87"/>
    <mergeCell ref="M85:N85"/>
    <mergeCell ref="O85:Q85"/>
    <mergeCell ref="R85:T85"/>
    <mergeCell ref="M86:N86"/>
    <mergeCell ref="O86:Q86"/>
    <mergeCell ref="R86:T86"/>
  </mergeCells>
  <phoneticPr fontId="1"/>
  <dataValidations count="5">
    <dataValidation type="list" allowBlank="1" showInputMessage="1" showErrorMessage="1" sqref="D16:D17" xr:uid="{00000000-0002-0000-0200-000000000000}">
      <formula1>$G$32:$G$35</formula1>
    </dataValidation>
    <dataValidation type="list" allowBlank="1" showInputMessage="1" showErrorMessage="1" sqref="C16:C17" xr:uid="{00000000-0002-0000-0200-000001000000}">
      <formula1>$G$28:$G$30</formula1>
    </dataValidation>
    <dataValidation imeMode="off" allowBlank="1" showInputMessage="1" showErrorMessage="1" sqref="C7:C8 C11 J4:J21" xr:uid="{00000000-0002-0000-0200-000002000000}"/>
    <dataValidation imeMode="on" allowBlank="1" showInputMessage="1" showErrorMessage="1" sqref="C12:C13 C3:C5 B16:B17 C9:C10 G4:G21" xr:uid="{00000000-0002-0000-0200-000003000000}"/>
    <dataValidation type="list" allowBlank="1" showInputMessage="1" showErrorMessage="1" sqref="C6" xr:uid="{00000000-0002-0000-0200-000004000000}">
      <formula1>$G$25:$G$26</formula1>
    </dataValidation>
  </dataValidations>
  <pageMargins left="0.55118110236220474" right="0.47244094488188981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33"/>
  </sheetPr>
  <dimension ref="B1:V87"/>
  <sheetViews>
    <sheetView zoomScaleNormal="100" workbookViewId="0">
      <selection activeCell="C3" sqref="C3"/>
    </sheetView>
  </sheetViews>
  <sheetFormatPr defaultRowHeight="13.5" x14ac:dyDescent="0.15"/>
  <cols>
    <col min="1" max="1" width="4.375" style="1" customWidth="1"/>
    <col min="2" max="3" width="15" style="1" customWidth="1"/>
    <col min="4" max="4" width="10" style="1" customWidth="1"/>
    <col min="5" max="5" width="4.375" style="1" customWidth="1"/>
    <col min="6" max="6" width="4.5" style="1" bestFit="1" customWidth="1"/>
    <col min="7" max="7" width="15" style="1" customWidth="1"/>
    <col min="8" max="8" width="6.25" style="1" customWidth="1"/>
    <col min="9" max="11" width="10" style="1" customWidth="1"/>
    <col min="12" max="12" width="10.125" style="1" customWidth="1"/>
    <col min="13" max="13" width="4.5" style="1" bestFit="1" customWidth="1"/>
    <col min="14" max="14" width="7.125" style="1" customWidth="1"/>
    <col min="15" max="16" width="9" style="1"/>
    <col min="17" max="17" width="8.125" style="1" customWidth="1"/>
    <col min="18" max="18" width="7.125" style="1" customWidth="1"/>
    <col min="19" max="19" width="5.625" style="1" bestFit="1" customWidth="1"/>
    <col min="20" max="20" width="11.875" style="1" bestFit="1" customWidth="1"/>
    <col min="21" max="22" width="10.125" style="1" customWidth="1"/>
    <col min="23" max="16384" width="9" style="1"/>
  </cols>
  <sheetData>
    <row r="1" spans="2:12" ht="24" customHeight="1" x14ac:dyDescent="0.15">
      <c r="B1" s="77" t="s">
        <v>113</v>
      </c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2" ht="19.5" customHeight="1" x14ac:dyDescent="0.15"/>
    <row r="3" spans="2:12" ht="19.5" customHeight="1" x14ac:dyDescent="0.15">
      <c r="B3" s="24" t="s">
        <v>35</v>
      </c>
      <c r="C3" s="44"/>
      <c r="F3" s="3" t="s">
        <v>50</v>
      </c>
      <c r="G3" s="3" t="s">
        <v>26</v>
      </c>
      <c r="H3" s="3" t="s">
        <v>8</v>
      </c>
      <c r="I3" s="3" t="s">
        <v>9</v>
      </c>
      <c r="J3" s="29" t="s">
        <v>99</v>
      </c>
      <c r="K3" s="29" t="s">
        <v>71</v>
      </c>
      <c r="L3" s="17" t="s">
        <v>24</v>
      </c>
    </row>
    <row r="4" spans="2:12" ht="19.5" customHeight="1" x14ac:dyDescent="0.15">
      <c r="B4" s="24" t="s">
        <v>32</v>
      </c>
      <c r="C4" s="45"/>
      <c r="D4" s="1" t="s">
        <v>48</v>
      </c>
      <c r="F4" s="3">
        <f t="shared" ref="F4:F21" si="0">IF(H23=$C$11,I23,H23)</f>
        <v>1</v>
      </c>
      <c r="G4" s="47"/>
      <c r="H4" s="47"/>
      <c r="I4" s="47"/>
      <c r="J4" s="48"/>
      <c r="K4" s="49"/>
      <c r="L4" s="49"/>
    </row>
    <row r="5" spans="2:12" ht="19.5" customHeight="1" x14ac:dyDescent="0.15">
      <c r="B5" s="24" t="s">
        <v>51</v>
      </c>
      <c r="C5" s="45"/>
      <c r="F5" s="3">
        <f t="shared" si="0"/>
        <v>2</v>
      </c>
      <c r="G5" s="47"/>
      <c r="H5" s="47"/>
      <c r="I5" s="47"/>
      <c r="J5" s="48"/>
      <c r="K5" s="49"/>
      <c r="L5" s="49"/>
    </row>
    <row r="6" spans="2:12" ht="19.5" customHeight="1" x14ac:dyDescent="0.15">
      <c r="B6" s="24" t="s">
        <v>1</v>
      </c>
      <c r="C6" s="45"/>
      <c r="F6" s="3">
        <f t="shared" si="0"/>
        <v>3</v>
      </c>
      <c r="G6" s="47"/>
      <c r="H6" s="47"/>
      <c r="I6" s="47"/>
      <c r="J6" s="48"/>
      <c r="K6" s="49"/>
      <c r="L6" s="49"/>
    </row>
    <row r="7" spans="2:12" ht="19.5" customHeight="1" x14ac:dyDescent="0.15">
      <c r="B7" s="29" t="s">
        <v>73</v>
      </c>
      <c r="C7" s="46"/>
      <c r="F7" s="3">
        <f t="shared" si="0"/>
        <v>4</v>
      </c>
      <c r="G7" s="47"/>
      <c r="H7" s="47"/>
      <c r="I7" s="47"/>
      <c r="J7" s="48"/>
      <c r="K7" s="49"/>
      <c r="L7" s="49"/>
    </row>
    <row r="8" spans="2:12" ht="19.5" customHeight="1" x14ac:dyDescent="0.15">
      <c r="B8" s="24" t="s">
        <v>4</v>
      </c>
      <c r="C8" s="45"/>
      <c r="F8" s="3">
        <f t="shared" si="0"/>
        <v>5</v>
      </c>
      <c r="G8" s="47"/>
      <c r="H8" s="47"/>
      <c r="I8" s="47"/>
      <c r="J8" s="48"/>
      <c r="K8" s="49"/>
      <c r="L8" s="49"/>
    </row>
    <row r="9" spans="2:12" ht="19.5" customHeight="1" x14ac:dyDescent="0.15">
      <c r="B9" s="24" t="s">
        <v>29</v>
      </c>
      <c r="C9" s="45"/>
      <c r="F9" s="3">
        <f t="shared" si="0"/>
        <v>6</v>
      </c>
      <c r="G9" s="47"/>
      <c r="H9" s="47"/>
      <c r="I9" s="47"/>
      <c r="J9" s="48"/>
      <c r="K9" s="49"/>
      <c r="L9" s="49"/>
    </row>
    <row r="10" spans="2:12" ht="19.5" customHeight="1" x14ac:dyDescent="0.15">
      <c r="B10" s="24" t="s">
        <v>33</v>
      </c>
      <c r="C10" s="45"/>
      <c r="F10" s="3">
        <f t="shared" si="0"/>
        <v>7</v>
      </c>
      <c r="G10" s="47"/>
      <c r="H10" s="47"/>
      <c r="I10" s="47"/>
      <c r="J10" s="48"/>
      <c r="K10" s="49"/>
      <c r="L10" s="49"/>
    </row>
    <row r="11" spans="2:12" ht="19.5" customHeight="1" x14ac:dyDescent="0.15">
      <c r="B11" s="24" t="s">
        <v>45</v>
      </c>
      <c r="C11" s="45"/>
      <c r="F11" s="3">
        <f t="shared" si="0"/>
        <v>8</v>
      </c>
      <c r="G11" s="47"/>
      <c r="H11" s="47"/>
      <c r="I11" s="47"/>
      <c r="J11" s="48"/>
      <c r="K11" s="49"/>
      <c r="L11" s="49"/>
    </row>
    <row r="12" spans="2:12" ht="19.5" customHeight="1" x14ac:dyDescent="0.15">
      <c r="B12" s="24" t="s">
        <v>30</v>
      </c>
      <c r="C12" s="45"/>
      <c r="F12" s="3">
        <f t="shared" si="0"/>
        <v>9</v>
      </c>
      <c r="G12" s="47"/>
      <c r="H12" s="47"/>
      <c r="I12" s="47"/>
      <c r="J12" s="48"/>
      <c r="K12" s="49"/>
      <c r="L12" s="49"/>
    </row>
    <row r="13" spans="2:12" ht="19.5" customHeight="1" x14ac:dyDescent="0.15">
      <c r="B13" s="25" t="s">
        <v>31</v>
      </c>
      <c r="C13" s="45"/>
      <c r="F13" s="3">
        <f t="shared" si="0"/>
        <v>10</v>
      </c>
      <c r="G13" s="47"/>
      <c r="H13" s="47"/>
      <c r="I13" s="47"/>
      <c r="J13" s="48"/>
      <c r="K13" s="49"/>
      <c r="L13" s="49"/>
    </row>
    <row r="14" spans="2:12" ht="19.5" customHeight="1" x14ac:dyDescent="0.15">
      <c r="B14" s="5" t="s">
        <v>19</v>
      </c>
      <c r="F14" s="3">
        <f t="shared" si="0"/>
        <v>11</v>
      </c>
      <c r="G14" s="47"/>
      <c r="H14" s="47"/>
      <c r="I14" s="47"/>
      <c r="J14" s="48"/>
      <c r="K14" s="49"/>
      <c r="L14" s="49"/>
    </row>
    <row r="15" spans="2:12" ht="19.5" customHeight="1" x14ac:dyDescent="0.15">
      <c r="B15" s="3" t="s">
        <v>36</v>
      </c>
      <c r="C15" s="3" t="s">
        <v>17</v>
      </c>
      <c r="D15" s="3" t="s">
        <v>37</v>
      </c>
      <c r="F15" s="3">
        <f t="shared" si="0"/>
        <v>12</v>
      </c>
      <c r="G15" s="47"/>
      <c r="H15" s="47"/>
      <c r="I15" s="47"/>
      <c r="J15" s="48"/>
      <c r="K15" s="49"/>
      <c r="L15" s="49"/>
    </row>
    <row r="16" spans="2:12" ht="19.5" customHeight="1" x14ac:dyDescent="0.15">
      <c r="B16" s="45"/>
      <c r="C16" s="47"/>
      <c r="D16" s="47"/>
      <c r="F16" s="3">
        <f t="shared" si="0"/>
        <v>13</v>
      </c>
      <c r="G16" s="47"/>
      <c r="H16" s="47"/>
      <c r="I16" s="47"/>
      <c r="J16" s="47"/>
      <c r="K16" s="49"/>
      <c r="L16" s="49"/>
    </row>
    <row r="17" spans="2:12" ht="19.5" customHeight="1" x14ac:dyDescent="0.15">
      <c r="B17" s="45"/>
      <c r="C17" s="47"/>
      <c r="D17" s="47"/>
      <c r="F17" s="3">
        <f t="shared" si="0"/>
        <v>14</v>
      </c>
      <c r="G17" s="47"/>
      <c r="H17" s="47"/>
      <c r="I17" s="47"/>
      <c r="J17" s="47"/>
      <c r="K17" s="49"/>
      <c r="L17" s="49"/>
    </row>
    <row r="18" spans="2:12" ht="19.5" customHeight="1" x14ac:dyDescent="0.15">
      <c r="F18" s="3">
        <f t="shared" si="0"/>
        <v>15</v>
      </c>
      <c r="G18" s="47"/>
      <c r="H18" s="47"/>
      <c r="I18" s="47"/>
      <c r="J18" s="47"/>
      <c r="K18" s="49"/>
      <c r="L18" s="49"/>
    </row>
    <row r="19" spans="2:12" ht="19.5" customHeight="1" x14ac:dyDescent="0.15">
      <c r="B19" s="78" t="s">
        <v>74</v>
      </c>
      <c r="C19" s="78"/>
      <c r="D19" s="78"/>
      <c r="F19" s="3">
        <f t="shared" si="0"/>
        <v>16</v>
      </c>
      <c r="G19" s="47"/>
      <c r="H19" s="47"/>
      <c r="I19" s="47"/>
      <c r="J19" s="47"/>
      <c r="K19" s="49"/>
      <c r="L19" s="49"/>
    </row>
    <row r="20" spans="2:12" ht="19.5" customHeight="1" x14ac:dyDescent="0.15">
      <c r="B20" s="78"/>
      <c r="C20" s="78"/>
      <c r="D20" s="78"/>
      <c r="F20" s="3">
        <f t="shared" si="0"/>
        <v>17</v>
      </c>
      <c r="G20" s="47"/>
      <c r="H20" s="47"/>
      <c r="I20" s="47"/>
      <c r="J20" s="47"/>
      <c r="K20" s="49"/>
      <c r="L20" s="49"/>
    </row>
    <row r="21" spans="2:12" ht="19.5" customHeight="1" x14ac:dyDescent="0.15">
      <c r="B21" s="78"/>
      <c r="C21" s="78"/>
      <c r="D21" s="78"/>
      <c r="F21" s="3">
        <f t="shared" si="0"/>
        <v>18</v>
      </c>
      <c r="G21" s="47"/>
      <c r="H21" s="47"/>
      <c r="I21" s="47"/>
      <c r="J21" s="47"/>
      <c r="K21" s="49"/>
      <c r="L21" s="49"/>
    </row>
    <row r="22" spans="2:12" ht="15" customHeight="1" x14ac:dyDescent="0.15"/>
    <row r="23" spans="2:12" ht="15" customHeight="1" x14ac:dyDescent="0.15">
      <c r="H23" s="26">
        <v>1</v>
      </c>
      <c r="I23" s="26" t="s">
        <v>52</v>
      </c>
      <c r="J23" s="26"/>
    </row>
    <row r="24" spans="2:12" ht="15" customHeight="1" x14ac:dyDescent="0.15">
      <c r="H24" s="26">
        <v>2</v>
      </c>
      <c r="I24" s="26" t="s">
        <v>53</v>
      </c>
      <c r="J24" s="26"/>
    </row>
    <row r="25" spans="2:12" ht="15" customHeight="1" x14ac:dyDescent="0.15">
      <c r="G25" s="26" t="s">
        <v>27</v>
      </c>
      <c r="H25" s="26">
        <v>3</v>
      </c>
      <c r="I25" s="26" t="s">
        <v>54</v>
      </c>
      <c r="J25" s="26"/>
    </row>
    <row r="26" spans="2:12" ht="15" customHeight="1" x14ac:dyDescent="0.15">
      <c r="G26" s="26" t="s">
        <v>28</v>
      </c>
      <c r="H26" s="26">
        <v>4</v>
      </c>
      <c r="I26" s="26" t="s">
        <v>55</v>
      </c>
      <c r="J26" s="26"/>
    </row>
    <row r="27" spans="2:12" ht="15" customHeight="1" x14ac:dyDescent="0.15">
      <c r="G27" s="26"/>
      <c r="H27" s="26">
        <v>5</v>
      </c>
      <c r="I27" s="26" t="s">
        <v>56</v>
      </c>
      <c r="J27" s="26"/>
    </row>
    <row r="28" spans="2:12" ht="15" customHeight="1" x14ac:dyDescent="0.15">
      <c r="G28" s="26" t="s">
        <v>38</v>
      </c>
      <c r="H28" s="26">
        <v>6</v>
      </c>
      <c r="I28" s="26" t="s">
        <v>57</v>
      </c>
      <c r="J28" s="26"/>
    </row>
    <row r="29" spans="2:12" ht="15" customHeight="1" x14ac:dyDescent="0.15">
      <c r="G29" s="26" t="s">
        <v>39</v>
      </c>
      <c r="H29" s="26">
        <v>7</v>
      </c>
      <c r="I29" s="26" t="s">
        <v>58</v>
      </c>
      <c r="J29" s="26"/>
    </row>
    <row r="30" spans="2:12" ht="15" customHeight="1" x14ac:dyDescent="0.15">
      <c r="G30" s="26" t="s">
        <v>40</v>
      </c>
      <c r="H30" s="26">
        <v>8</v>
      </c>
      <c r="I30" s="26" t="s">
        <v>59</v>
      </c>
      <c r="J30" s="26"/>
    </row>
    <row r="31" spans="2:12" ht="15" customHeight="1" x14ac:dyDescent="0.15">
      <c r="G31" s="26"/>
      <c r="H31" s="26">
        <v>9</v>
      </c>
      <c r="I31" s="26" t="s">
        <v>60</v>
      </c>
      <c r="J31" s="26"/>
    </row>
    <row r="32" spans="2:12" ht="15" customHeight="1" x14ac:dyDescent="0.15">
      <c r="G32" s="26" t="s">
        <v>41</v>
      </c>
      <c r="H32" s="26">
        <v>10</v>
      </c>
      <c r="I32" s="26" t="s">
        <v>61</v>
      </c>
      <c r="J32" s="26"/>
    </row>
    <row r="33" spans="7:22" ht="15" customHeight="1" x14ac:dyDescent="0.15">
      <c r="G33" s="26" t="s">
        <v>42</v>
      </c>
      <c r="H33" s="26">
        <v>11</v>
      </c>
      <c r="I33" s="26" t="s">
        <v>62</v>
      </c>
      <c r="J33" s="26"/>
    </row>
    <row r="34" spans="7:22" ht="15" customHeight="1" x14ac:dyDescent="0.15">
      <c r="G34" s="26" t="s">
        <v>43</v>
      </c>
      <c r="H34" s="26">
        <v>12</v>
      </c>
      <c r="I34" s="26" t="s">
        <v>63</v>
      </c>
      <c r="J34" s="26"/>
    </row>
    <row r="35" spans="7:22" ht="15" customHeight="1" x14ac:dyDescent="0.15">
      <c r="G35" s="26" t="s">
        <v>44</v>
      </c>
      <c r="H35" s="26">
        <v>13</v>
      </c>
      <c r="I35" s="26" t="s">
        <v>64</v>
      </c>
      <c r="J35" s="26"/>
    </row>
    <row r="36" spans="7:22" ht="15" customHeight="1" x14ac:dyDescent="0.15">
      <c r="H36" s="26">
        <v>14</v>
      </c>
      <c r="I36" s="26" t="s">
        <v>65</v>
      </c>
      <c r="J36" s="26"/>
    </row>
    <row r="37" spans="7:22" ht="15" customHeight="1" x14ac:dyDescent="0.15">
      <c r="H37" s="26">
        <v>15</v>
      </c>
      <c r="I37" s="26" t="s">
        <v>66</v>
      </c>
      <c r="J37" s="26"/>
    </row>
    <row r="38" spans="7:22" ht="15" customHeight="1" x14ac:dyDescent="0.15">
      <c r="H38" s="26">
        <v>16</v>
      </c>
      <c r="I38" s="26" t="s">
        <v>67</v>
      </c>
      <c r="J38" s="26"/>
    </row>
    <row r="39" spans="7:22" ht="15" customHeight="1" x14ac:dyDescent="0.15">
      <c r="H39" s="26">
        <v>17</v>
      </c>
      <c r="I39" s="26" t="s">
        <v>68</v>
      </c>
      <c r="J39" s="26"/>
    </row>
    <row r="40" spans="7:22" ht="15" customHeight="1" x14ac:dyDescent="0.15">
      <c r="H40" s="26">
        <v>18</v>
      </c>
      <c r="I40" s="26" t="s">
        <v>69</v>
      </c>
      <c r="J40" s="26"/>
    </row>
    <row r="41" spans="7:22" ht="15" customHeight="1" x14ac:dyDescent="0.15"/>
    <row r="42" spans="7:22" ht="17.25" customHeight="1" x14ac:dyDescent="0.15">
      <c r="M42" s="79" t="str">
        <f>"令和"&amp;年度の変更!B1&amp;"年度"</f>
        <v>令和7年度</v>
      </c>
      <c r="N42" s="79"/>
      <c r="O42" s="79"/>
      <c r="P42" s="79"/>
      <c r="Q42" s="79"/>
      <c r="R42" s="79"/>
      <c r="S42" s="79"/>
      <c r="T42" s="79"/>
      <c r="U42" s="79"/>
      <c r="V42" s="79"/>
    </row>
    <row r="43" spans="7:22" ht="17.25" customHeight="1" x14ac:dyDescent="0.15">
      <c r="M43" s="79" t="s">
        <v>131</v>
      </c>
      <c r="N43" s="79"/>
      <c r="O43" s="79"/>
      <c r="P43" s="79"/>
      <c r="Q43" s="79"/>
      <c r="R43" s="79"/>
      <c r="S43" s="79"/>
      <c r="T43" s="79"/>
      <c r="U43" s="79"/>
      <c r="V43" s="79"/>
    </row>
    <row r="44" spans="7:22" ht="17.25" customHeight="1" x14ac:dyDescent="0.15">
      <c r="M44" s="79"/>
      <c r="N44" s="79"/>
      <c r="O44" s="79"/>
      <c r="P44" s="79"/>
      <c r="Q44" s="79"/>
      <c r="R44" s="79"/>
      <c r="S44" s="79"/>
      <c r="T44" s="79"/>
      <c r="U44" s="79"/>
      <c r="V44" s="79"/>
    </row>
    <row r="45" spans="7:22" ht="17.25" customHeight="1" x14ac:dyDescent="0.15">
      <c r="M45" s="79" t="s">
        <v>21</v>
      </c>
      <c r="N45" s="79"/>
      <c r="O45" s="79"/>
      <c r="P45" s="79"/>
      <c r="Q45" s="79"/>
      <c r="R45" s="79"/>
      <c r="S45" s="79"/>
      <c r="T45" s="79"/>
      <c r="U45" s="79"/>
      <c r="V45" s="79"/>
    </row>
    <row r="46" spans="7:22" ht="14.25" thickBot="1" x14ac:dyDescent="0.2"/>
    <row r="47" spans="7:22" ht="21.75" customHeight="1" x14ac:dyDescent="0.15">
      <c r="M47" s="81" t="s">
        <v>0</v>
      </c>
      <c r="N47" s="82"/>
      <c r="O47" s="90" t="str">
        <f>IF(C4="","",C4&amp;D4)</f>
        <v/>
      </c>
      <c r="P47" s="90"/>
      <c r="Q47" s="91"/>
      <c r="R47" s="81" t="s">
        <v>1</v>
      </c>
      <c r="S47" s="82"/>
      <c r="T47" s="90" t="str">
        <f>IF(C6="","",C6)</f>
        <v/>
      </c>
      <c r="U47" s="90"/>
      <c r="V47" s="91"/>
    </row>
    <row r="48" spans="7:22" ht="21.75" customHeight="1" x14ac:dyDescent="0.15">
      <c r="M48" s="72" t="s">
        <v>2</v>
      </c>
      <c r="N48" s="73"/>
      <c r="O48" s="57" t="str">
        <f>IF(C9="","",C9)</f>
        <v/>
      </c>
      <c r="P48" s="57"/>
      <c r="Q48" s="74"/>
      <c r="R48" s="69" t="s">
        <v>75</v>
      </c>
      <c r="S48" s="70"/>
      <c r="T48" s="92" t="str">
        <f>IF(C7="","",C7)</f>
        <v/>
      </c>
      <c r="U48" s="92"/>
      <c r="V48" s="93"/>
    </row>
    <row r="49" spans="13:22" ht="21.75" customHeight="1" x14ac:dyDescent="0.15">
      <c r="M49" s="72" t="s">
        <v>3</v>
      </c>
      <c r="N49" s="73"/>
      <c r="O49" s="57" t="str">
        <f>IF(C10="","",C10)</f>
        <v/>
      </c>
      <c r="P49" s="57"/>
      <c r="Q49" s="74"/>
      <c r="R49" s="72" t="s">
        <v>4</v>
      </c>
      <c r="S49" s="73"/>
      <c r="T49" s="57" t="str">
        <f>IF(C8="","",C8)</f>
        <v/>
      </c>
      <c r="U49" s="57"/>
      <c r="V49" s="74"/>
    </row>
    <row r="50" spans="13:22" ht="21.75" customHeight="1" thickBot="1" x14ac:dyDescent="0.2">
      <c r="M50" s="87" t="s">
        <v>5</v>
      </c>
      <c r="N50" s="88"/>
      <c r="O50" s="63" t="str">
        <f>IF(C12="","",C12)</f>
        <v/>
      </c>
      <c r="P50" s="63"/>
      <c r="Q50" s="71"/>
      <c r="R50" s="104" t="s">
        <v>6</v>
      </c>
      <c r="S50" s="105"/>
      <c r="T50" s="63" t="str">
        <f>IF(C13="","",C13)</f>
        <v/>
      </c>
      <c r="U50" s="63"/>
      <c r="V50" s="71"/>
    </row>
    <row r="51" spans="13:22" ht="14.25" thickBot="1" x14ac:dyDescent="0.2">
      <c r="M51" s="5"/>
    </row>
    <row r="52" spans="13:22" ht="14.25" thickBot="1" x14ac:dyDescent="0.2">
      <c r="M52" s="6" t="s">
        <v>70</v>
      </c>
      <c r="N52" s="75" t="s">
        <v>7</v>
      </c>
      <c r="O52" s="76"/>
      <c r="P52" s="76"/>
      <c r="Q52" s="7" t="s">
        <v>8</v>
      </c>
      <c r="R52" s="76" t="s">
        <v>9</v>
      </c>
      <c r="S52" s="76"/>
      <c r="T52" s="40" t="s">
        <v>100</v>
      </c>
      <c r="U52" s="39" t="s">
        <v>72</v>
      </c>
      <c r="V52" s="38" t="s">
        <v>24</v>
      </c>
    </row>
    <row r="53" spans="13:22" ht="21.75" customHeight="1" x14ac:dyDescent="0.15">
      <c r="M53" s="27">
        <f t="shared" ref="M53:M70" si="1">F4</f>
        <v>1</v>
      </c>
      <c r="N53" s="86" t="str">
        <f t="shared" ref="N53:N70" si="2">IF(G4="","",G4)</f>
        <v/>
      </c>
      <c r="O53" s="90"/>
      <c r="P53" s="90"/>
      <c r="Q53" s="2" t="str">
        <f t="shared" ref="Q53:Q70" si="3">IF(H4="","",H4)</f>
        <v/>
      </c>
      <c r="R53" s="85" t="str">
        <f t="shared" ref="R53:R70" si="4">IF(I4="","",I4)</f>
        <v/>
      </c>
      <c r="S53" s="86"/>
      <c r="T53" s="41" t="str">
        <f>IF(J4="","",J4)</f>
        <v/>
      </c>
      <c r="U53" s="35" t="str">
        <f>IF(K4="","",K4)</f>
        <v/>
      </c>
      <c r="V53" s="30" t="str">
        <f>IF(L4="","",L4)</f>
        <v/>
      </c>
    </row>
    <row r="54" spans="13:22" ht="21.75" customHeight="1" x14ac:dyDescent="0.15">
      <c r="M54" s="19">
        <f t="shared" si="1"/>
        <v>2</v>
      </c>
      <c r="N54" s="60" t="str">
        <f t="shared" si="2"/>
        <v/>
      </c>
      <c r="O54" s="57"/>
      <c r="P54" s="57"/>
      <c r="Q54" s="3" t="str">
        <f t="shared" si="3"/>
        <v/>
      </c>
      <c r="R54" s="57" t="str">
        <f t="shared" si="4"/>
        <v/>
      </c>
      <c r="S54" s="57"/>
      <c r="T54" s="25" t="str">
        <f t="shared" ref="T54:T70" si="5">IF(J5="","",J5)</f>
        <v/>
      </c>
      <c r="U54" s="36" t="str">
        <f t="shared" ref="U54:U70" si="6">IF(K5="","",K5)</f>
        <v/>
      </c>
      <c r="V54" s="31" t="str">
        <f t="shared" ref="V54:V70" si="7">IF(L5="","",L5)</f>
        <v/>
      </c>
    </row>
    <row r="55" spans="13:22" ht="21.75" customHeight="1" x14ac:dyDescent="0.15">
      <c r="M55" s="19">
        <f t="shared" si="1"/>
        <v>3</v>
      </c>
      <c r="N55" s="60" t="str">
        <f t="shared" si="2"/>
        <v/>
      </c>
      <c r="O55" s="57"/>
      <c r="P55" s="57"/>
      <c r="Q55" s="3" t="str">
        <f t="shared" si="3"/>
        <v/>
      </c>
      <c r="R55" s="57" t="str">
        <f t="shared" si="4"/>
        <v/>
      </c>
      <c r="S55" s="57"/>
      <c r="T55" s="25" t="str">
        <f t="shared" si="5"/>
        <v/>
      </c>
      <c r="U55" s="36" t="str">
        <f t="shared" si="6"/>
        <v/>
      </c>
      <c r="V55" s="31" t="str">
        <f t="shared" si="7"/>
        <v/>
      </c>
    </row>
    <row r="56" spans="13:22" ht="21.75" customHeight="1" x14ac:dyDescent="0.15">
      <c r="M56" s="19">
        <f t="shared" si="1"/>
        <v>4</v>
      </c>
      <c r="N56" s="60" t="str">
        <f t="shared" si="2"/>
        <v/>
      </c>
      <c r="O56" s="57"/>
      <c r="P56" s="57"/>
      <c r="Q56" s="3" t="str">
        <f t="shared" si="3"/>
        <v/>
      </c>
      <c r="R56" s="57" t="str">
        <f t="shared" si="4"/>
        <v/>
      </c>
      <c r="S56" s="57"/>
      <c r="T56" s="25" t="str">
        <f t="shared" si="5"/>
        <v/>
      </c>
      <c r="U56" s="36" t="str">
        <f t="shared" si="6"/>
        <v/>
      </c>
      <c r="V56" s="31" t="str">
        <f t="shared" si="7"/>
        <v/>
      </c>
    </row>
    <row r="57" spans="13:22" ht="21.75" customHeight="1" x14ac:dyDescent="0.15">
      <c r="M57" s="19">
        <f t="shared" si="1"/>
        <v>5</v>
      </c>
      <c r="N57" s="60" t="str">
        <f t="shared" si="2"/>
        <v/>
      </c>
      <c r="O57" s="57"/>
      <c r="P57" s="57"/>
      <c r="Q57" s="3" t="str">
        <f t="shared" si="3"/>
        <v/>
      </c>
      <c r="R57" s="57" t="str">
        <f t="shared" si="4"/>
        <v/>
      </c>
      <c r="S57" s="57"/>
      <c r="T57" s="25" t="str">
        <f t="shared" si="5"/>
        <v/>
      </c>
      <c r="U57" s="36" t="str">
        <f t="shared" si="6"/>
        <v/>
      </c>
      <c r="V57" s="31" t="str">
        <f t="shared" si="7"/>
        <v/>
      </c>
    </row>
    <row r="58" spans="13:22" ht="21.75" customHeight="1" x14ac:dyDescent="0.15">
      <c r="M58" s="19">
        <f t="shared" si="1"/>
        <v>6</v>
      </c>
      <c r="N58" s="60" t="str">
        <f t="shared" si="2"/>
        <v/>
      </c>
      <c r="O58" s="57"/>
      <c r="P58" s="57"/>
      <c r="Q58" s="3" t="str">
        <f t="shared" si="3"/>
        <v/>
      </c>
      <c r="R58" s="57" t="str">
        <f t="shared" si="4"/>
        <v/>
      </c>
      <c r="S58" s="57"/>
      <c r="T58" s="25" t="str">
        <f t="shared" si="5"/>
        <v/>
      </c>
      <c r="U58" s="36" t="str">
        <f t="shared" si="6"/>
        <v/>
      </c>
      <c r="V58" s="31" t="str">
        <f t="shared" si="7"/>
        <v/>
      </c>
    </row>
    <row r="59" spans="13:22" ht="21.75" customHeight="1" x14ac:dyDescent="0.15">
      <c r="M59" s="19">
        <f t="shared" si="1"/>
        <v>7</v>
      </c>
      <c r="N59" s="60" t="str">
        <f t="shared" si="2"/>
        <v/>
      </c>
      <c r="O59" s="57"/>
      <c r="P59" s="57"/>
      <c r="Q59" s="3" t="str">
        <f t="shared" si="3"/>
        <v/>
      </c>
      <c r="R59" s="57" t="str">
        <f t="shared" si="4"/>
        <v/>
      </c>
      <c r="S59" s="57"/>
      <c r="T59" s="25" t="str">
        <f t="shared" si="5"/>
        <v/>
      </c>
      <c r="U59" s="36" t="str">
        <f t="shared" si="6"/>
        <v/>
      </c>
      <c r="V59" s="31" t="str">
        <f t="shared" si="7"/>
        <v/>
      </c>
    </row>
    <row r="60" spans="13:22" ht="21.75" customHeight="1" x14ac:dyDescent="0.15">
      <c r="M60" s="19">
        <f t="shared" si="1"/>
        <v>8</v>
      </c>
      <c r="N60" s="60" t="str">
        <f t="shared" si="2"/>
        <v/>
      </c>
      <c r="O60" s="57"/>
      <c r="P60" s="57"/>
      <c r="Q60" s="3" t="str">
        <f t="shared" si="3"/>
        <v/>
      </c>
      <c r="R60" s="57" t="str">
        <f t="shared" si="4"/>
        <v/>
      </c>
      <c r="S60" s="57"/>
      <c r="T60" s="25" t="str">
        <f t="shared" si="5"/>
        <v/>
      </c>
      <c r="U60" s="36" t="str">
        <f t="shared" si="6"/>
        <v/>
      </c>
      <c r="V60" s="31" t="str">
        <f t="shared" si="7"/>
        <v/>
      </c>
    </row>
    <row r="61" spans="13:22" ht="21.75" customHeight="1" x14ac:dyDescent="0.15">
      <c r="M61" s="19">
        <f t="shared" si="1"/>
        <v>9</v>
      </c>
      <c r="N61" s="60" t="str">
        <f t="shared" si="2"/>
        <v/>
      </c>
      <c r="O61" s="57"/>
      <c r="P61" s="57"/>
      <c r="Q61" s="3" t="str">
        <f t="shared" si="3"/>
        <v/>
      </c>
      <c r="R61" s="57" t="str">
        <f t="shared" si="4"/>
        <v/>
      </c>
      <c r="S61" s="57"/>
      <c r="T61" s="25" t="str">
        <f t="shared" si="5"/>
        <v/>
      </c>
      <c r="U61" s="36" t="str">
        <f t="shared" si="6"/>
        <v/>
      </c>
      <c r="V61" s="31" t="str">
        <f t="shared" si="7"/>
        <v/>
      </c>
    </row>
    <row r="62" spans="13:22" ht="21.75" customHeight="1" x14ac:dyDescent="0.15">
      <c r="M62" s="19">
        <f t="shared" si="1"/>
        <v>10</v>
      </c>
      <c r="N62" s="60" t="str">
        <f t="shared" si="2"/>
        <v/>
      </c>
      <c r="O62" s="57"/>
      <c r="P62" s="57"/>
      <c r="Q62" s="3" t="str">
        <f t="shared" si="3"/>
        <v/>
      </c>
      <c r="R62" s="57" t="str">
        <f t="shared" si="4"/>
        <v/>
      </c>
      <c r="S62" s="57"/>
      <c r="T62" s="25" t="str">
        <f t="shared" si="5"/>
        <v/>
      </c>
      <c r="U62" s="36" t="str">
        <f t="shared" si="6"/>
        <v/>
      </c>
      <c r="V62" s="31" t="str">
        <f t="shared" si="7"/>
        <v/>
      </c>
    </row>
    <row r="63" spans="13:22" ht="21.75" customHeight="1" x14ac:dyDescent="0.15">
      <c r="M63" s="19">
        <f t="shared" si="1"/>
        <v>11</v>
      </c>
      <c r="N63" s="60" t="str">
        <f t="shared" si="2"/>
        <v/>
      </c>
      <c r="O63" s="57"/>
      <c r="P63" s="57"/>
      <c r="Q63" s="3" t="str">
        <f t="shared" si="3"/>
        <v/>
      </c>
      <c r="R63" s="57" t="str">
        <f t="shared" si="4"/>
        <v/>
      </c>
      <c r="S63" s="57"/>
      <c r="T63" s="25" t="str">
        <f t="shared" si="5"/>
        <v/>
      </c>
      <c r="U63" s="36" t="str">
        <f t="shared" si="6"/>
        <v/>
      </c>
      <c r="V63" s="31" t="str">
        <f t="shared" si="7"/>
        <v/>
      </c>
    </row>
    <row r="64" spans="13:22" ht="21.75" customHeight="1" x14ac:dyDescent="0.15">
      <c r="M64" s="19">
        <f t="shared" si="1"/>
        <v>12</v>
      </c>
      <c r="N64" s="60" t="str">
        <f t="shared" si="2"/>
        <v/>
      </c>
      <c r="O64" s="57"/>
      <c r="P64" s="57"/>
      <c r="Q64" s="3" t="str">
        <f t="shared" si="3"/>
        <v/>
      </c>
      <c r="R64" s="57" t="str">
        <f t="shared" si="4"/>
        <v/>
      </c>
      <c r="S64" s="57"/>
      <c r="T64" s="25" t="str">
        <f t="shared" si="5"/>
        <v/>
      </c>
      <c r="U64" s="36" t="str">
        <f t="shared" si="6"/>
        <v/>
      </c>
      <c r="V64" s="31" t="str">
        <f t="shared" si="7"/>
        <v/>
      </c>
    </row>
    <row r="65" spans="13:22" ht="21.75" customHeight="1" x14ac:dyDescent="0.15">
      <c r="M65" s="19">
        <f t="shared" si="1"/>
        <v>13</v>
      </c>
      <c r="N65" s="60" t="str">
        <f t="shared" si="2"/>
        <v/>
      </c>
      <c r="O65" s="57"/>
      <c r="P65" s="57"/>
      <c r="Q65" s="3" t="str">
        <f t="shared" si="3"/>
        <v/>
      </c>
      <c r="R65" s="57" t="str">
        <f t="shared" si="4"/>
        <v/>
      </c>
      <c r="S65" s="57"/>
      <c r="T65" s="25" t="str">
        <f t="shared" si="5"/>
        <v/>
      </c>
      <c r="U65" s="36" t="str">
        <f t="shared" si="6"/>
        <v/>
      </c>
      <c r="V65" s="31" t="str">
        <f t="shared" si="7"/>
        <v/>
      </c>
    </row>
    <row r="66" spans="13:22" ht="21.75" customHeight="1" x14ac:dyDescent="0.15">
      <c r="M66" s="19">
        <f t="shared" si="1"/>
        <v>14</v>
      </c>
      <c r="N66" s="60" t="str">
        <f t="shared" si="2"/>
        <v/>
      </c>
      <c r="O66" s="57"/>
      <c r="P66" s="57"/>
      <c r="Q66" s="3" t="str">
        <f t="shared" si="3"/>
        <v/>
      </c>
      <c r="R66" s="57" t="str">
        <f t="shared" si="4"/>
        <v/>
      </c>
      <c r="S66" s="57"/>
      <c r="T66" s="25" t="str">
        <f t="shared" si="5"/>
        <v/>
      </c>
      <c r="U66" s="36" t="str">
        <f t="shared" si="6"/>
        <v/>
      </c>
      <c r="V66" s="31" t="str">
        <f t="shared" si="7"/>
        <v/>
      </c>
    </row>
    <row r="67" spans="13:22" ht="21.75" customHeight="1" x14ac:dyDescent="0.15">
      <c r="M67" s="19">
        <f t="shared" si="1"/>
        <v>15</v>
      </c>
      <c r="N67" s="60" t="str">
        <f t="shared" si="2"/>
        <v/>
      </c>
      <c r="O67" s="57"/>
      <c r="P67" s="57"/>
      <c r="Q67" s="3" t="str">
        <f t="shared" si="3"/>
        <v/>
      </c>
      <c r="R67" s="57" t="str">
        <f t="shared" si="4"/>
        <v/>
      </c>
      <c r="S67" s="57"/>
      <c r="T67" s="25" t="str">
        <f t="shared" si="5"/>
        <v/>
      </c>
      <c r="U67" s="36" t="str">
        <f t="shared" si="6"/>
        <v/>
      </c>
      <c r="V67" s="31" t="str">
        <f t="shared" si="7"/>
        <v/>
      </c>
    </row>
    <row r="68" spans="13:22" ht="21.75" customHeight="1" x14ac:dyDescent="0.15">
      <c r="M68" s="19">
        <f t="shared" si="1"/>
        <v>16</v>
      </c>
      <c r="N68" s="60" t="str">
        <f t="shared" si="2"/>
        <v/>
      </c>
      <c r="O68" s="57"/>
      <c r="P68" s="57"/>
      <c r="Q68" s="3" t="str">
        <f t="shared" si="3"/>
        <v/>
      </c>
      <c r="R68" s="57" t="str">
        <f t="shared" si="4"/>
        <v/>
      </c>
      <c r="S68" s="57"/>
      <c r="T68" s="25" t="str">
        <f t="shared" si="5"/>
        <v/>
      </c>
      <c r="U68" s="36" t="str">
        <f t="shared" si="6"/>
        <v/>
      </c>
      <c r="V68" s="31" t="str">
        <f t="shared" si="7"/>
        <v/>
      </c>
    </row>
    <row r="69" spans="13:22" ht="21.75" customHeight="1" x14ac:dyDescent="0.15">
      <c r="M69" s="19">
        <f t="shared" si="1"/>
        <v>17</v>
      </c>
      <c r="N69" s="60" t="str">
        <f t="shared" si="2"/>
        <v/>
      </c>
      <c r="O69" s="57"/>
      <c r="P69" s="57"/>
      <c r="Q69" s="3" t="str">
        <f t="shared" si="3"/>
        <v/>
      </c>
      <c r="R69" s="57" t="str">
        <f t="shared" si="4"/>
        <v/>
      </c>
      <c r="S69" s="57"/>
      <c r="T69" s="25" t="str">
        <f t="shared" si="5"/>
        <v/>
      </c>
      <c r="U69" s="36" t="str">
        <f t="shared" si="6"/>
        <v/>
      </c>
      <c r="V69" s="31" t="str">
        <f t="shared" si="7"/>
        <v/>
      </c>
    </row>
    <row r="70" spans="13:22" ht="21.75" customHeight="1" thickBot="1" x14ac:dyDescent="0.2">
      <c r="M70" s="20">
        <f t="shared" si="1"/>
        <v>18</v>
      </c>
      <c r="N70" s="80" t="str">
        <f t="shared" si="2"/>
        <v/>
      </c>
      <c r="O70" s="63"/>
      <c r="P70" s="63"/>
      <c r="Q70" s="4" t="str">
        <f t="shared" si="3"/>
        <v/>
      </c>
      <c r="R70" s="63" t="str">
        <f t="shared" si="4"/>
        <v/>
      </c>
      <c r="S70" s="63"/>
      <c r="T70" s="42" t="str">
        <f t="shared" si="5"/>
        <v/>
      </c>
      <c r="U70" s="37" t="str">
        <f t="shared" si="6"/>
        <v/>
      </c>
      <c r="V70" s="32" t="str">
        <f t="shared" si="7"/>
        <v/>
      </c>
    </row>
    <row r="71" spans="13:22" ht="14.25" customHeight="1" x14ac:dyDescent="0.15">
      <c r="M71" s="11"/>
      <c r="V71" s="12"/>
    </row>
    <row r="72" spans="13:22" ht="14.25" customHeight="1" x14ac:dyDescent="0.15">
      <c r="M72" s="11"/>
      <c r="T72" s="96">
        <f>C3</f>
        <v>0</v>
      </c>
      <c r="U72" s="96"/>
      <c r="V72" s="97"/>
    </row>
    <row r="73" spans="13:22" ht="14.25" customHeight="1" x14ac:dyDescent="0.15">
      <c r="M73" s="11"/>
      <c r="N73" s="1" t="s">
        <v>11</v>
      </c>
      <c r="V73" s="12"/>
    </row>
    <row r="74" spans="13:22" ht="14.25" customHeight="1" x14ac:dyDescent="0.15">
      <c r="M74" s="11"/>
      <c r="V74" s="12"/>
    </row>
    <row r="75" spans="13:22" ht="14.25" customHeight="1" x14ac:dyDescent="0.15">
      <c r="M75" s="11"/>
      <c r="R75" s="102" t="s">
        <v>102</v>
      </c>
      <c r="S75" s="102"/>
      <c r="T75" s="103" t="str">
        <f>IF(C5="","",C5)</f>
        <v/>
      </c>
      <c r="U75" s="103"/>
      <c r="V75" s="18" t="s">
        <v>22</v>
      </c>
    </row>
    <row r="76" spans="13:22" ht="14.25" customHeight="1" thickBot="1" x14ac:dyDescent="0.2">
      <c r="M76" s="13"/>
      <c r="N76" s="14"/>
      <c r="O76" s="14"/>
      <c r="P76" s="14"/>
      <c r="Q76" s="14"/>
      <c r="R76" s="14"/>
      <c r="S76" s="14"/>
      <c r="T76" s="14"/>
      <c r="U76" s="14"/>
      <c r="V76" s="15"/>
    </row>
    <row r="78" spans="13:22" x14ac:dyDescent="0.15">
      <c r="M78" s="65" t="s">
        <v>12</v>
      </c>
      <c r="N78" s="65"/>
      <c r="O78" s="65"/>
      <c r="P78" s="65"/>
      <c r="Q78" s="65"/>
      <c r="R78" s="65"/>
      <c r="S78" s="65"/>
      <c r="T78" s="65"/>
      <c r="U78" s="65"/>
      <c r="V78" s="65"/>
    </row>
    <row r="80" spans="13:22" x14ac:dyDescent="0.15">
      <c r="V80" s="1" t="s">
        <v>13</v>
      </c>
    </row>
    <row r="81" spans="14:22" x14ac:dyDescent="0.15">
      <c r="N81" s="1" t="s">
        <v>14</v>
      </c>
      <c r="O81" s="68" t="str">
        <f>"令和"&amp;年度の変更!B1&amp;"年度　全日本バレーボール高等学校選手権大会山梨県予選"</f>
        <v>令和7年度　全日本バレーボール高等学校選手権大会山梨県予選</v>
      </c>
      <c r="P81" s="68"/>
      <c r="Q81" s="68"/>
      <c r="R81" s="68"/>
      <c r="S81" s="68"/>
      <c r="T81" s="68"/>
      <c r="V81" s="1" t="s">
        <v>15</v>
      </c>
    </row>
    <row r="83" spans="14:22" ht="23.25" customHeight="1" x14ac:dyDescent="0.15">
      <c r="N83" s="1" t="s">
        <v>0</v>
      </c>
      <c r="O83" s="64" t="str">
        <f>IF(C4="","",C4&amp;D4)</f>
        <v/>
      </c>
      <c r="P83" s="64"/>
      <c r="Q83" s="64"/>
      <c r="S83" s="16" t="str">
        <f>IF(C6="","",C6)</f>
        <v/>
      </c>
    </row>
    <row r="84" spans="14:22" x14ac:dyDescent="0.15">
      <c r="S84" s="5"/>
    </row>
    <row r="85" spans="14:22" x14ac:dyDescent="0.15">
      <c r="N85" s="57" t="s">
        <v>16</v>
      </c>
      <c r="O85" s="57"/>
      <c r="P85" s="57" t="s">
        <v>17</v>
      </c>
      <c r="Q85" s="57"/>
      <c r="R85" s="57"/>
      <c r="S85" s="57" t="s">
        <v>18</v>
      </c>
      <c r="T85" s="57"/>
      <c r="U85" s="57"/>
    </row>
    <row r="86" spans="14:22" ht="21.75" customHeight="1" x14ac:dyDescent="0.15">
      <c r="N86" s="57" t="str">
        <f>IF(B16="","",B16)</f>
        <v/>
      </c>
      <c r="O86" s="57"/>
      <c r="P86" s="61" t="str">
        <f>IF(C16="","",C16)</f>
        <v/>
      </c>
      <c r="Q86" s="62"/>
      <c r="R86" s="60"/>
      <c r="S86" s="61" t="str">
        <f>IF(D16="","",D16)</f>
        <v/>
      </c>
      <c r="T86" s="62"/>
      <c r="U86" s="60"/>
    </row>
    <row r="87" spans="14:22" ht="21.75" customHeight="1" x14ac:dyDescent="0.15">
      <c r="N87" s="57" t="str">
        <f>IF(B17="","",B17)</f>
        <v/>
      </c>
      <c r="O87" s="57"/>
      <c r="P87" s="61" t="str">
        <f>IF(C17="","",C17)</f>
        <v/>
      </c>
      <c r="Q87" s="62"/>
      <c r="R87" s="60"/>
      <c r="S87" s="61" t="str">
        <f>IF(D17="","",D17)</f>
        <v/>
      </c>
      <c r="T87" s="62"/>
      <c r="U87" s="60"/>
    </row>
  </sheetData>
  <sheetProtection sheet="1" objects="1" scenarios="1" selectLockedCells="1"/>
  <mergeCells count="75">
    <mergeCell ref="N65:P65"/>
    <mergeCell ref="N66:P66"/>
    <mergeCell ref="T47:V47"/>
    <mergeCell ref="M44:V44"/>
    <mergeCell ref="M45:V45"/>
    <mergeCell ref="N53:P53"/>
    <mergeCell ref="R49:S49"/>
    <mergeCell ref="R50:S50"/>
    <mergeCell ref="R48:S48"/>
    <mergeCell ref="R52:S52"/>
    <mergeCell ref="R53:S53"/>
    <mergeCell ref="R58:S58"/>
    <mergeCell ref="R59:S59"/>
    <mergeCell ref="N60:P60"/>
    <mergeCell ref="R55:S55"/>
    <mergeCell ref="N52:P52"/>
    <mergeCell ref="N68:P68"/>
    <mergeCell ref="N63:P63"/>
    <mergeCell ref="R54:S54"/>
    <mergeCell ref="N56:P56"/>
    <mergeCell ref="N57:P57"/>
    <mergeCell ref="N58:P58"/>
    <mergeCell ref="R61:S61"/>
    <mergeCell ref="R56:S56"/>
    <mergeCell ref="R57:S57"/>
    <mergeCell ref="N67:P67"/>
    <mergeCell ref="N62:P62"/>
    <mergeCell ref="R67:S67"/>
    <mergeCell ref="R62:S62"/>
    <mergeCell ref="R60:S60"/>
    <mergeCell ref="N59:P59"/>
    <mergeCell ref="N61:P61"/>
    <mergeCell ref="B1:L1"/>
    <mergeCell ref="O50:Q50"/>
    <mergeCell ref="O49:Q49"/>
    <mergeCell ref="O48:Q48"/>
    <mergeCell ref="M50:N50"/>
    <mergeCell ref="M49:N49"/>
    <mergeCell ref="M48:N48"/>
    <mergeCell ref="B19:D21"/>
    <mergeCell ref="M42:V42"/>
    <mergeCell ref="M43:V43"/>
    <mergeCell ref="O47:Q47"/>
    <mergeCell ref="M47:N47"/>
    <mergeCell ref="R47:S47"/>
    <mergeCell ref="T50:V50"/>
    <mergeCell ref="T49:V49"/>
    <mergeCell ref="T48:V48"/>
    <mergeCell ref="N55:P55"/>
    <mergeCell ref="N54:P54"/>
    <mergeCell ref="R63:S63"/>
    <mergeCell ref="R64:S64"/>
    <mergeCell ref="N64:P64"/>
    <mergeCell ref="R65:S65"/>
    <mergeCell ref="R69:S69"/>
    <mergeCell ref="R66:S66"/>
    <mergeCell ref="R68:S68"/>
    <mergeCell ref="N87:O87"/>
    <mergeCell ref="P87:R87"/>
    <mergeCell ref="S87:U87"/>
    <mergeCell ref="N85:O85"/>
    <mergeCell ref="P85:R85"/>
    <mergeCell ref="S85:U85"/>
    <mergeCell ref="S86:U86"/>
    <mergeCell ref="P86:R86"/>
    <mergeCell ref="N86:O86"/>
    <mergeCell ref="N69:P69"/>
    <mergeCell ref="N70:P70"/>
    <mergeCell ref="O83:Q83"/>
    <mergeCell ref="T72:V72"/>
    <mergeCell ref="R75:S75"/>
    <mergeCell ref="O81:T81"/>
    <mergeCell ref="R70:S70"/>
    <mergeCell ref="T75:U75"/>
    <mergeCell ref="M78:V78"/>
  </mergeCells>
  <phoneticPr fontId="1"/>
  <dataValidations count="5">
    <dataValidation type="list" allowBlank="1" showInputMessage="1" showErrorMessage="1" sqref="C6" xr:uid="{00000000-0002-0000-0300-000000000000}">
      <formula1>$G$25:$G$26</formula1>
    </dataValidation>
    <dataValidation imeMode="on" allowBlank="1" showInputMessage="1" showErrorMessage="1" sqref="C12:C13 C3:C5 B16:B17 C9:C10 K4:L21 G4:G21" xr:uid="{00000000-0002-0000-0300-000001000000}"/>
    <dataValidation imeMode="off" allowBlank="1" showInputMessage="1" showErrorMessage="1" sqref="C7:C8 C11 J4:J21" xr:uid="{00000000-0002-0000-0300-000002000000}"/>
    <dataValidation type="list" allowBlank="1" showInputMessage="1" showErrorMessage="1" sqref="C16:C17" xr:uid="{00000000-0002-0000-0300-000003000000}">
      <formula1>$G$28:$G$30</formula1>
    </dataValidation>
    <dataValidation type="list" allowBlank="1" showInputMessage="1" showErrorMessage="1" sqref="D16:D17" xr:uid="{00000000-0002-0000-0300-000004000000}">
      <formula1>$G$32:$G$35</formula1>
    </dataValidation>
  </dataValidations>
  <pageMargins left="0.78740157480314965" right="0.78740157480314965" top="0.39370078740157483" bottom="0.19685039370078741" header="0.51181102362204722" footer="0.51181102362204722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35"/>
  </sheetPr>
  <dimension ref="B1:U87"/>
  <sheetViews>
    <sheetView zoomScaleNormal="100" workbookViewId="0">
      <selection activeCell="G4" sqref="G4"/>
    </sheetView>
  </sheetViews>
  <sheetFormatPr defaultRowHeight="13.5" x14ac:dyDescent="0.15"/>
  <cols>
    <col min="1" max="1" width="4.375" style="1" customWidth="1"/>
    <col min="2" max="3" width="15" style="1" customWidth="1"/>
    <col min="4" max="4" width="10" style="1" customWidth="1"/>
    <col min="5" max="5" width="4.375" style="1" customWidth="1"/>
    <col min="6" max="6" width="4.5" style="1" bestFit="1" customWidth="1"/>
    <col min="7" max="7" width="15" style="1" customWidth="1"/>
    <col min="8" max="8" width="6.25" style="1" customWidth="1"/>
    <col min="9" max="9" width="10" style="1" customWidth="1"/>
    <col min="10" max="10" width="18.75" style="1" customWidth="1"/>
    <col min="11" max="11" width="9" style="1"/>
    <col min="12" max="12" width="4.5" style="1" bestFit="1" customWidth="1"/>
    <col min="13" max="15" width="9" style="1"/>
    <col min="16" max="16" width="8.125" style="1" customWidth="1"/>
    <col min="17" max="17" width="9" style="1"/>
    <col min="18" max="18" width="5.625" style="1" bestFit="1" customWidth="1"/>
    <col min="19" max="20" width="9" style="1"/>
    <col min="21" max="21" width="14.75" style="1" customWidth="1"/>
    <col min="22" max="16384" width="9" style="1"/>
  </cols>
  <sheetData>
    <row r="1" spans="2:10" ht="24" customHeight="1" x14ac:dyDescent="0.15">
      <c r="B1" s="77" t="s">
        <v>160</v>
      </c>
      <c r="C1" s="77"/>
      <c r="D1" s="77"/>
      <c r="E1" s="77"/>
      <c r="F1" s="77"/>
      <c r="G1" s="77"/>
      <c r="H1" s="77"/>
      <c r="I1" s="77"/>
      <c r="J1" s="77"/>
    </row>
    <row r="2" spans="2:10" ht="19.5" customHeight="1" x14ac:dyDescent="0.15"/>
    <row r="3" spans="2:10" ht="19.5" customHeight="1" x14ac:dyDescent="0.15">
      <c r="B3" s="24" t="s">
        <v>35</v>
      </c>
      <c r="C3" s="44"/>
      <c r="F3" s="3" t="s">
        <v>114</v>
      </c>
      <c r="G3" s="3" t="s">
        <v>26</v>
      </c>
      <c r="H3" s="3" t="s">
        <v>8</v>
      </c>
      <c r="I3" s="3" t="s">
        <v>9</v>
      </c>
      <c r="J3" s="3" t="s">
        <v>23</v>
      </c>
    </row>
    <row r="4" spans="2:10" ht="19.5" customHeight="1" x14ac:dyDescent="0.15">
      <c r="B4" s="24" t="s">
        <v>32</v>
      </c>
      <c r="C4" s="45"/>
      <c r="D4" s="1" t="s">
        <v>48</v>
      </c>
      <c r="F4" s="3">
        <f t="shared" ref="F4:F21" si="0">IF(H23=$C$11,I23,H23)</f>
        <v>1</v>
      </c>
      <c r="G4" s="47"/>
      <c r="H4" s="47"/>
      <c r="I4" s="47"/>
      <c r="J4" s="48"/>
    </row>
    <row r="5" spans="2:10" ht="19.5" customHeight="1" x14ac:dyDescent="0.15">
      <c r="B5" s="24" t="s">
        <v>115</v>
      </c>
      <c r="C5" s="45"/>
      <c r="F5" s="3">
        <f t="shared" si="0"/>
        <v>2</v>
      </c>
      <c r="G5" s="47"/>
      <c r="H5" s="47"/>
      <c r="I5" s="47"/>
      <c r="J5" s="48"/>
    </row>
    <row r="6" spans="2:10" ht="19.5" customHeight="1" x14ac:dyDescent="0.15">
      <c r="B6" s="24" t="s">
        <v>1</v>
      </c>
      <c r="C6" s="45"/>
      <c r="F6" s="3">
        <f t="shared" si="0"/>
        <v>3</v>
      </c>
      <c r="G6" s="47"/>
      <c r="H6" s="47"/>
      <c r="I6" s="47"/>
      <c r="J6" s="48"/>
    </row>
    <row r="7" spans="2:10" ht="19.5" customHeight="1" x14ac:dyDescent="0.15">
      <c r="B7" s="29" t="s">
        <v>116</v>
      </c>
      <c r="C7" s="46"/>
      <c r="F7" s="3">
        <f t="shared" si="0"/>
        <v>4</v>
      </c>
      <c r="G7" s="47"/>
      <c r="H7" s="47"/>
      <c r="I7" s="47"/>
      <c r="J7" s="48"/>
    </row>
    <row r="8" spans="2:10" ht="19.5" customHeight="1" x14ac:dyDescent="0.15">
      <c r="B8" s="24" t="s">
        <v>4</v>
      </c>
      <c r="C8" s="45"/>
      <c r="F8" s="3">
        <f t="shared" si="0"/>
        <v>5</v>
      </c>
      <c r="G8" s="47"/>
      <c r="H8" s="47"/>
      <c r="I8" s="47"/>
      <c r="J8" s="48"/>
    </row>
    <row r="9" spans="2:10" ht="19.5" customHeight="1" x14ac:dyDescent="0.15">
      <c r="B9" s="24" t="s">
        <v>29</v>
      </c>
      <c r="C9" s="45"/>
      <c r="F9" s="3">
        <f t="shared" si="0"/>
        <v>6</v>
      </c>
      <c r="G9" s="47"/>
      <c r="H9" s="47"/>
      <c r="I9" s="47"/>
      <c r="J9" s="48"/>
    </row>
    <row r="10" spans="2:10" ht="19.5" customHeight="1" x14ac:dyDescent="0.15">
      <c r="B10" s="24" t="s">
        <v>33</v>
      </c>
      <c r="C10" s="47"/>
      <c r="F10" s="3">
        <f t="shared" si="0"/>
        <v>7</v>
      </c>
      <c r="G10" s="47"/>
      <c r="H10" s="47"/>
      <c r="I10" s="47"/>
      <c r="J10" s="48"/>
    </row>
    <row r="11" spans="2:10" ht="19.5" customHeight="1" x14ac:dyDescent="0.15">
      <c r="B11" s="24" t="s">
        <v>45</v>
      </c>
      <c r="C11" s="45"/>
      <c r="F11" s="3">
        <f t="shared" si="0"/>
        <v>8</v>
      </c>
      <c r="G11" s="47"/>
      <c r="H11" s="47"/>
      <c r="I11" s="47"/>
      <c r="J11" s="48"/>
    </row>
    <row r="12" spans="2:10" ht="19.5" customHeight="1" x14ac:dyDescent="0.15">
      <c r="B12" s="24" t="s">
        <v>30</v>
      </c>
      <c r="C12" s="45"/>
      <c r="F12" s="3">
        <f t="shared" si="0"/>
        <v>9</v>
      </c>
      <c r="G12" s="47"/>
      <c r="H12" s="47"/>
      <c r="I12" s="47"/>
      <c r="J12" s="48"/>
    </row>
    <row r="13" spans="2:10" ht="19.5" customHeight="1" x14ac:dyDescent="0.15">
      <c r="B13" s="25" t="s">
        <v>31</v>
      </c>
      <c r="C13" s="45"/>
      <c r="F13" s="3">
        <f t="shared" si="0"/>
        <v>10</v>
      </c>
      <c r="G13" s="47"/>
      <c r="H13" s="47"/>
      <c r="I13" s="47"/>
      <c r="J13" s="48"/>
    </row>
    <row r="14" spans="2:10" ht="19.5" customHeight="1" x14ac:dyDescent="0.15">
      <c r="B14" s="5" t="s">
        <v>19</v>
      </c>
      <c r="F14" s="3">
        <f t="shared" si="0"/>
        <v>11</v>
      </c>
      <c r="G14" s="47"/>
      <c r="H14" s="47"/>
      <c r="I14" s="47"/>
      <c r="J14" s="48"/>
    </row>
    <row r="15" spans="2:10" ht="19.5" customHeight="1" x14ac:dyDescent="0.15">
      <c r="B15" s="3" t="s">
        <v>36</v>
      </c>
      <c r="C15" s="3" t="s">
        <v>17</v>
      </c>
      <c r="D15" s="3" t="s">
        <v>37</v>
      </c>
      <c r="F15" s="3">
        <f t="shared" si="0"/>
        <v>12</v>
      </c>
      <c r="G15" s="47"/>
      <c r="H15" s="47"/>
      <c r="I15" s="47"/>
      <c r="J15" s="48"/>
    </row>
    <row r="16" spans="2:10" ht="19.5" customHeight="1" x14ac:dyDescent="0.15">
      <c r="B16" s="45"/>
      <c r="C16" s="47"/>
      <c r="D16" s="47"/>
      <c r="F16" s="3">
        <f t="shared" si="0"/>
        <v>13</v>
      </c>
      <c r="G16" s="47"/>
      <c r="H16" s="47"/>
      <c r="I16" s="47"/>
      <c r="J16" s="48"/>
    </row>
    <row r="17" spans="2:10" ht="19.5" customHeight="1" x14ac:dyDescent="0.15">
      <c r="B17" s="45"/>
      <c r="C17" s="47"/>
      <c r="D17" s="47"/>
      <c r="F17" s="3">
        <f t="shared" si="0"/>
        <v>14</v>
      </c>
      <c r="G17" s="47"/>
      <c r="H17" s="47"/>
      <c r="I17" s="47"/>
      <c r="J17" s="48"/>
    </row>
    <row r="18" spans="2:10" ht="19.5" customHeight="1" x14ac:dyDescent="0.15">
      <c r="F18" s="3">
        <f t="shared" si="0"/>
        <v>15</v>
      </c>
      <c r="G18" s="47"/>
      <c r="H18" s="47"/>
      <c r="I18" s="47"/>
      <c r="J18" s="48"/>
    </row>
    <row r="19" spans="2:10" ht="19.5" customHeight="1" x14ac:dyDescent="0.15">
      <c r="B19" s="78" t="s">
        <v>74</v>
      </c>
      <c r="C19" s="78"/>
      <c r="D19" s="78"/>
      <c r="F19" s="3">
        <f t="shared" si="0"/>
        <v>16</v>
      </c>
      <c r="G19" s="47"/>
      <c r="H19" s="47"/>
      <c r="I19" s="47"/>
      <c r="J19" s="48"/>
    </row>
    <row r="20" spans="2:10" ht="19.5" customHeight="1" x14ac:dyDescent="0.15">
      <c r="B20" s="78"/>
      <c r="C20" s="78"/>
      <c r="D20" s="78"/>
      <c r="F20" s="3">
        <f t="shared" si="0"/>
        <v>17</v>
      </c>
      <c r="G20" s="47"/>
      <c r="H20" s="47"/>
      <c r="I20" s="47"/>
      <c r="J20" s="48"/>
    </row>
    <row r="21" spans="2:10" ht="19.5" customHeight="1" x14ac:dyDescent="0.15">
      <c r="B21" s="78"/>
      <c r="C21" s="78"/>
      <c r="D21" s="78"/>
      <c r="F21" s="3">
        <f t="shared" si="0"/>
        <v>18</v>
      </c>
      <c r="G21" s="47"/>
      <c r="H21" s="47"/>
      <c r="I21" s="47"/>
      <c r="J21" s="48"/>
    </row>
    <row r="22" spans="2:10" ht="15" customHeight="1" x14ac:dyDescent="0.15"/>
    <row r="23" spans="2:10" ht="15" customHeight="1" x14ac:dyDescent="0.15">
      <c r="H23" s="26">
        <v>1</v>
      </c>
      <c r="I23" s="26" t="s">
        <v>81</v>
      </c>
    </row>
    <row r="24" spans="2:10" ht="15" customHeight="1" x14ac:dyDescent="0.15">
      <c r="H24" s="26">
        <v>2</v>
      </c>
      <c r="I24" s="26" t="s">
        <v>82</v>
      </c>
    </row>
    <row r="25" spans="2:10" ht="15" customHeight="1" x14ac:dyDescent="0.15">
      <c r="G25" s="26" t="s">
        <v>27</v>
      </c>
      <c r="H25" s="26">
        <v>3</v>
      </c>
      <c r="I25" s="26" t="s">
        <v>54</v>
      </c>
    </row>
    <row r="26" spans="2:10" ht="15" customHeight="1" x14ac:dyDescent="0.15">
      <c r="G26" s="26" t="s">
        <v>28</v>
      </c>
      <c r="H26" s="26">
        <v>4</v>
      </c>
      <c r="I26" s="26" t="s">
        <v>55</v>
      </c>
    </row>
    <row r="27" spans="2:10" ht="15" customHeight="1" x14ac:dyDescent="0.15">
      <c r="G27" s="26"/>
      <c r="H27" s="26">
        <v>5</v>
      </c>
      <c r="I27" s="26" t="s">
        <v>56</v>
      </c>
    </row>
    <row r="28" spans="2:10" ht="15" customHeight="1" x14ac:dyDescent="0.15">
      <c r="G28" s="26" t="s">
        <v>38</v>
      </c>
      <c r="H28" s="26">
        <v>6</v>
      </c>
      <c r="I28" s="26" t="s">
        <v>117</v>
      </c>
    </row>
    <row r="29" spans="2:10" ht="15" customHeight="1" x14ac:dyDescent="0.15">
      <c r="G29" s="26" t="s">
        <v>39</v>
      </c>
      <c r="H29" s="26">
        <v>7</v>
      </c>
      <c r="I29" s="26" t="s">
        <v>58</v>
      </c>
    </row>
    <row r="30" spans="2:10" ht="15" customHeight="1" x14ac:dyDescent="0.15">
      <c r="G30" s="26" t="s">
        <v>40</v>
      </c>
      <c r="H30" s="26">
        <v>8</v>
      </c>
      <c r="I30" s="26" t="s">
        <v>118</v>
      </c>
    </row>
    <row r="31" spans="2:10" ht="15" customHeight="1" x14ac:dyDescent="0.15">
      <c r="G31" s="26"/>
      <c r="H31" s="26">
        <v>9</v>
      </c>
      <c r="I31" s="26" t="s">
        <v>119</v>
      </c>
    </row>
    <row r="32" spans="2:10" ht="15" customHeight="1" x14ac:dyDescent="0.15">
      <c r="G32" s="26" t="s">
        <v>41</v>
      </c>
      <c r="H32" s="26">
        <v>10</v>
      </c>
      <c r="I32" s="26" t="s">
        <v>120</v>
      </c>
    </row>
    <row r="33" spans="7:21" ht="15" customHeight="1" x14ac:dyDescent="0.15">
      <c r="G33" s="26" t="s">
        <v>42</v>
      </c>
      <c r="H33" s="26">
        <v>11</v>
      </c>
      <c r="I33" s="26" t="s">
        <v>121</v>
      </c>
    </row>
    <row r="34" spans="7:21" ht="15" customHeight="1" x14ac:dyDescent="0.15">
      <c r="G34" s="26" t="s">
        <v>43</v>
      </c>
      <c r="H34" s="26">
        <v>12</v>
      </c>
      <c r="I34" s="26" t="s">
        <v>122</v>
      </c>
    </row>
    <row r="35" spans="7:21" ht="15" customHeight="1" x14ac:dyDescent="0.15">
      <c r="G35" s="26" t="s">
        <v>44</v>
      </c>
      <c r="H35" s="26">
        <v>13</v>
      </c>
      <c r="I35" s="26" t="s">
        <v>123</v>
      </c>
    </row>
    <row r="36" spans="7:21" ht="15" customHeight="1" x14ac:dyDescent="0.15">
      <c r="H36" s="26">
        <v>14</v>
      </c>
      <c r="I36" s="26" t="s">
        <v>124</v>
      </c>
    </row>
    <row r="37" spans="7:21" ht="15" customHeight="1" x14ac:dyDescent="0.15">
      <c r="H37" s="26">
        <v>15</v>
      </c>
      <c r="I37" s="26" t="s">
        <v>125</v>
      </c>
    </row>
    <row r="38" spans="7:21" ht="15" customHeight="1" x14ac:dyDescent="0.15">
      <c r="H38" s="26">
        <v>16</v>
      </c>
      <c r="I38" s="26" t="s">
        <v>126</v>
      </c>
    </row>
    <row r="39" spans="7:21" ht="15" customHeight="1" x14ac:dyDescent="0.15">
      <c r="H39" s="26">
        <v>17</v>
      </c>
      <c r="I39" s="26" t="s">
        <v>127</v>
      </c>
    </row>
    <row r="40" spans="7:21" ht="15" customHeight="1" x14ac:dyDescent="0.15">
      <c r="H40" s="26">
        <v>18</v>
      </c>
      <c r="I40" s="26" t="s">
        <v>128</v>
      </c>
    </row>
    <row r="41" spans="7:21" ht="15" customHeight="1" x14ac:dyDescent="0.15"/>
    <row r="42" spans="7:21" ht="17.25" customHeight="1" x14ac:dyDescent="0.15">
      <c r="L42" s="79" t="str">
        <f>"令和"&amp;年度の変更!B1&amp;"年度"</f>
        <v>令和7年度</v>
      </c>
      <c r="M42" s="79"/>
      <c r="N42" s="79"/>
      <c r="O42" s="79"/>
      <c r="P42" s="79"/>
      <c r="Q42" s="79"/>
      <c r="R42" s="79"/>
      <c r="S42" s="79"/>
      <c r="T42" s="79"/>
      <c r="U42" s="79"/>
    </row>
    <row r="43" spans="7:21" ht="17.25" customHeight="1" x14ac:dyDescent="0.15">
      <c r="L43" s="79" t="s">
        <v>136</v>
      </c>
      <c r="M43" s="79"/>
      <c r="N43" s="79"/>
      <c r="O43" s="79"/>
      <c r="P43" s="79"/>
      <c r="Q43" s="79"/>
      <c r="R43" s="79"/>
      <c r="S43" s="79"/>
      <c r="T43" s="79"/>
      <c r="U43" s="79"/>
    </row>
    <row r="44" spans="7:21" ht="17.25" x14ac:dyDescent="0.15">
      <c r="L44" s="79" t="s">
        <v>137</v>
      </c>
      <c r="M44" s="79"/>
      <c r="N44" s="79"/>
      <c r="O44" s="79"/>
      <c r="P44" s="79"/>
      <c r="Q44" s="79"/>
      <c r="R44" s="79"/>
      <c r="S44" s="79"/>
      <c r="T44" s="79"/>
      <c r="U44" s="79"/>
    </row>
    <row r="45" spans="7:21" ht="17.25" x14ac:dyDescent="0.15">
      <c r="L45" s="79" t="s">
        <v>21</v>
      </c>
      <c r="M45" s="79"/>
      <c r="N45" s="79"/>
      <c r="O45" s="79"/>
      <c r="P45" s="79"/>
      <c r="Q45" s="79"/>
      <c r="R45" s="79"/>
      <c r="S45" s="79"/>
      <c r="T45" s="79"/>
      <c r="U45" s="79"/>
    </row>
    <row r="46" spans="7:21" ht="14.25" thickBot="1" x14ac:dyDescent="0.2"/>
    <row r="47" spans="7:21" ht="22.5" customHeight="1" x14ac:dyDescent="0.15">
      <c r="L47" s="81" t="s">
        <v>0</v>
      </c>
      <c r="M47" s="82"/>
      <c r="N47" s="90" t="str">
        <f>IF(C4="","",C4&amp;D4)</f>
        <v/>
      </c>
      <c r="O47" s="90"/>
      <c r="P47" s="91"/>
      <c r="Q47" s="81" t="s">
        <v>1</v>
      </c>
      <c r="R47" s="82"/>
      <c r="S47" s="90" t="str">
        <f>IF(C6="","",C6)</f>
        <v/>
      </c>
      <c r="T47" s="90"/>
      <c r="U47" s="91"/>
    </row>
    <row r="48" spans="7:21" ht="22.5" customHeight="1" x14ac:dyDescent="0.15">
      <c r="L48" s="72" t="s">
        <v>2</v>
      </c>
      <c r="M48" s="73"/>
      <c r="N48" s="57" t="str">
        <f>IF(C9="","",C9)</f>
        <v/>
      </c>
      <c r="O48" s="57"/>
      <c r="P48" s="74"/>
      <c r="Q48" s="69" t="s">
        <v>75</v>
      </c>
      <c r="R48" s="70"/>
      <c r="S48" s="92" t="str">
        <f>IF(C7="","",C7)</f>
        <v/>
      </c>
      <c r="T48" s="92"/>
      <c r="U48" s="93"/>
    </row>
    <row r="49" spans="12:21" ht="22.5" customHeight="1" x14ac:dyDescent="0.15">
      <c r="L49" s="72" t="s">
        <v>3</v>
      </c>
      <c r="M49" s="73"/>
      <c r="N49" s="57" t="str">
        <f>IF(C10="","",C10)</f>
        <v/>
      </c>
      <c r="O49" s="57"/>
      <c r="P49" s="74"/>
      <c r="Q49" s="72" t="s">
        <v>4</v>
      </c>
      <c r="R49" s="73"/>
      <c r="S49" s="57" t="str">
        <f>IF(C8="","",C8)</f>
        <v/>
      </c>
      <c r="T49" s="57"/>
      <c r="U49" s="74"/>
    </row>
    <row r="50" spans="12:21" ht="22.5" customHeight="1" thickBot="1" x14ac:dyDescent="0.2">
      <c r="L50" s="87" t="s">
        <v>5</v>
      </c>
      <c r="M50" s="88"/>
      <c r="N50" s="63" t="str">
        <f>IF(C12="","",C12)</f>
        <v/>
      </c>
      <c r="O50" s="63"/>
      <c r="P50" s="71"/>
      <c r="Q50" s="87" t="s">
        <v>6</v>
      </c>
      <c r="R50" s="88"/>
      <c r="S50" s="63" t="str">
        <f>IF(C13="","",C13)</f>
        <v/>
      </c>
      <c r="T50" s="63"/>
      <c r="U50" s="71"/>
    </row>
    <row r="51" spans="12:21" ht="14.25" thickBot="1" x14ac:dyDescent="0.2">
      <c r="L51" s="5"/>
    </row>
    <row r="52" spans="12:21" ht="14.25" thickBot="1" x14ac:dyDescent="0.2">
      <c r="L52" s="6" t="s">
        <v>129</v>
      </c>
      <c r="M52" s="75" t="s">
        <v>7</v>
      </c>
      <c r="N52" s="76"/>
      <c r="O52" s="76"/>
      <c r="P52" s="7" t="s">
        <v>8</v>
      </c>
      <c r="Q52" s="76" t="s">
        <v>9</v>
      </c>
      <c r="R52" s="76"/>
      <c r="S52" s="76" t="s">
        <v>23</v>
      </c>
      <c r="T52" s="76"/>
      <c r="U52" s="89"/>
    </row>
    <row r="53" spans="12:21" ht="20.25" customHeight="1" x14ac:dyDescent="0.15">
      <c r="L53" s="27">
        <f t="shared" ref="L53:L70" si="1">F4</f>
        <v>1</v>
      </c>
      <c r="M53" s="86" t="str">
        <f t="shared" ref="M53:M70" si="2">IF(G4="","",G4)</f>
        <v/>
      </c>
      <c r="N53" s="90"/>
      <c r="O53" s="90"/>
      <c r="P53" s="2" t="str">
        <f t="shared" ref="P53:P70" si="3">IF(H4="","",H4)</f>
        <v/>
      </c>
      <c r="Q53" s="85" t="str">
        <f t="shared" ref="Q53:Q70" si="4">IF(I4="","",I4)</f>
        <v/>
      </c>
      <c r="R53" s="86"/>
      <c r="S53" s="100" t="str">
        <f t="shared" ref="S53:S70" si="5">IF(J4="","",J4)</f>
        <v/>
      </c>
      <c r="T53" s="100"/>
      <c r="U53" s="101"/>
    </row>
    <row r="54" spans="12:21" ht="20.25" customHeight="1" x14ac:dyDescent="0.15">
      <c r="L54" s="19">
        <f t="shared" si="1"/>
        <v>2</v>
      </c>
      <c r="M54" s="60" t="str">
        <f t="shared" si="2"/>
        <v/>
      </c>
      <c r="N54" s="57"/>
      <c r="O54" s="57"/>
      <c r="P54" s="3" t="str">
        <f t="shared" si="3"/>
        <v/>
      </c>
      <c r="Q54" s="57" t="str">
        <f t="shared" si="4"/>
        <v/>
      </c>
      <c r="R54" s="57"/>
      <c r="S54" s="94" t="str">
        <f t="shared" si="5"/>
        <v/>
      </c>
      <c r="T54" s="94"/>
      <c r="U54" s="95"/>
    </row>
    <row r="55" spans="12:21" ht="20.25" customHeight="1" x14ac:dyDescent="0.15">
      <c r="L55" s="19">
        <f t="shared" si="1"/>
        <v>3</v>
      </c>
      <c r="M55" s="60" t="str">
        <f t="shared" si="2"/>
        <v/>
      </c>
      <c r="N55" s="57"/>
      <c r="O55" s="57"/>
      <c r="P55" s="3" t="str">
        <f t="shared" si="3"/>
        <v/>
      </c>
      <c r="Q55" s="57" t="str">
        <f t="shared" si="4"/>
        <v/>
      </c>
      <c r="R55" s="57"/>
      <c r="S55" s="94" t="str">
        <f t="shared" si="5"/>
        <v/>
      </c>
      <c r="T55" s="94"/>
      <c r="U55" s="95"/>
    </row>
    <row r="56" spans="12:21" ht="20.25" customHeight="1" x14ac:dyDescent="0.15">
      <c r="L56" s="19">
        <f t="shared" si="1"/>
        <v>4</v>
      </c>
      <c r="M56" s="60" t="str">
        <f t="shared" si="2"/>
        <v/>
      </c>
      <c r="N56" s="57"/>
      <c r="O56" s="57"/>
      <c r="P56" s="3" t="str">
        <f t="shared" si="3"/>
        <v/>
      </c>
      <c r="Q56" s="57" t="str">
        <f t="shared" si="4"/>
        <v/>
      </c>
      <c r="R56" s="57"/>
      <c r="S56" s="94" t="str">
        <f t="shared" si="5"/>
        <v/>
      </c>
      <c r="T56" s="94"/>
      <c r="U56" s="95"/>
    </row>
    <row r="57" spans="12:21" ht="20.25" customHeight="1" x14ac:dyDescent="0.15">
      <c r="L57" s="19">
        <f t="shared" si="1"/>
        <v>5</v>
      </c>
      <c r="M57" s="60" t="str">
        <f t="shared" si="2"/>
        <v/>
      </c>
      <c r="N57" s="57"/>
      <c r="O57" s="57"/>
      <c r="P57" s="3" t="str">
        <f t="shared" si="3"/>
        <v/>
      </c>
      <c r="Q57" s="57" t="str">
        <f t="shared" si="4"/>
        <v/>
      </c>
      <c r="R57" s="57"/>
      <c r="S57" s="94" t="str">
        <f t="shared" si="5"/>
        <v/>
      </c>
      <c r="T57" s="94"/>
      <c r="U57" s="95"/>
    </row>
    <row r="58" spans="12:21" ht="20.25" customHeight="1" x14ac:dyDescent="0.15">
      <c r="L58" s="19">
        <f t="shared" si="1"/>
        <v>6</v>
      </c>
      <c r="M58" s="60" t="str">
        <f t="shared" si="2"/>
        <v/>
      </c>
      <c r="N58" s="57"/>
      <c r="O58" s="57"/>
      <c r="P58" s="3" t="str">
        <f t="shared" si="3"/>
        <v/>
      </c>
      <c r="Q58" s="57" t="str">
        <f t="shared" si="4"/>
        <v/>
      </c>
      <c r="R58" s="57"/>
      <c r="S58" s="94" t="str">
        <f t="shared" si="5"/>
        <v/>
      </c>
      <c r="T58" s="94"/>
      <c r="U58" s="95"/>
    </row>
    <row r="59" spans="12:21" ht="20.25" customHeight="1" x14ac:dyDescent="0.15">
      <c r="L59" s="19">
        <f t="shared" si="1"/>
        <v>7</v>
      </c>
      <c r="M59" s="60" t="str">
        <f t="shared" si="2"/>
        <v/>
      </c>
      <c r="N59" s="57"/>
      <c r="O59" s="57"/>
      <c r="P59" s="3" t="str">
        <f t="shared" si="3"/>
        <v/>
      </c>
      <c r="Q59" s="57" t="str">
        <f t="shared" si="4"/>
        <v/>
      </c>
      <c r="R59" s="57"/>
      <c r="S59" s="94" t="str">
        <f t="shared" si="5"/>
        <v/>
      </c>
      <c r="T59" s="94"/>
      <c r="U59" s="95"/>
    </row>
    <row r="60" spans="12:21" ht="20.25" customHeight="1" x14ac:dyDescent="0.15">
      <c r="L60" s="19">
        <f t="shared" si="1"/>
        <v>8</v>
      </c>
      <c r="M60" s="60" t="str">
        <f t="shared" si="2"/>
        <v/>
      </c>
      <c r="N60" s="57"/>
      <c r="O60" s="57"/>
      <c r="P60" s="3" t="str">
        <f t="shared" si="3"/>
        <v/>
      </c>
      <c r="Q60" s="57" t="str">
        <f t="shared" si="4"/>
        <v/>
      </c>
      <c r="R60" s="57"/>
      <c r="S60" s="94" t="str">
        <f t="shared" si="5"/>
        <v/>
      </c>
      <c r="T60" s="94"/>
      <c r="U60" s="95"/>
    </row>
    <row r="61" spans="12:21" ht="20.25" customHeight="1" x14ac:dyDescent="0.15">
      <c r="L61" s="19">
        <f t="shared" si="1"/>
        <v>9</v>
      </c>
      <c r="M61" s="60" t="str">
        <f t="shared" si="2"/>
        <v/>
      </c>
      <c r="N61" s="57"/>
      <c r="O61" s="57"/>
      <c r="P61" s="3" t="str">
        <f t="shared" si="3"/>
        <v/>
      </c>
      <c r="Q61" s="57" t="str">
        <f t="shared" si="4"/>
        <v/>
      </c>
      <c r="R61" s="57"/>
      <c r="S61" s="94" t="str">
        <f t="shared" si="5"/>
        <v/>
      </c>
      <c r="T61" s="94"/>
      <c r="U61" s="95"/>
    </row>
    <row r="62" spans="12:21" ht="20.25" customHeight="1" x14ac:dyDescent="0.15">
      <c r="L62" s="19">
        <f t="shared" si="1"/>
        <v>10</v>
      </c>
      <c r="M62" s="60" t="str">
        <f t="shared" si="2"/>
        <v/>
      </c>
      <c r="N62" s="57"/>
      <c r="O62" s="57"/>
      <c r="P62" s="3" t="str">
        <f t="shared" si="3"/>
        <v/>
      </c>
      <c r="Q62" s="57" t="str">
        <f t="shared" si="4"/>
        <v/>
      </c>
      <c r="R62" s="57"/>
      <c r="S62" s="94" t="str">
        <f t="shared" si="5"/>
        <v/>
      </c>
      <c r="T62" s="94"/>
      <c r="U62" s="95"/>
    </row>
    <row r="63" spans="12:21" ht="20.25" customHeight="1" x14ac:dyDescent="0.15">
      <c r="L63" s="19">
        <f t="shared" si="1"/>
        <v>11</v>
      </c>
      <c r="M63" s="60" t="str">
        <f t="shared" si="2"/>
        <v/>
      </c>
      <c r="N63" s="57"/>
      <c r="O63" s="57"/>
      <c r="P63" s="3" t="str">
        <f t="shared" si="3"/>
        <v/>
      </c>
      <c r="Q63" s="57" t="str">
        <f t="shared" si="4"/>
        <v/>
      </c>
      <c r="R63" s="57"/>
      <c r="S63" s="94" t="str">
        <f t="shared" si="5"/>
        <v/>
      </c>
      <c r="T63" s="94"/>
      <c r="U63" s="95"/>
    </row>
    <row r="64" spans="12:21" ht="20.25" customHeight="1" x14ac:dyDescent="0.15">
      <c r="L64" s="19">
        <f t="shared" si="1"/>
        <v>12</v>
      </c>
      <c r="M64" s="60" t="str">
        <f t="shared" si="2"/>
        <v/>
      </c>
      <c r="N64" s="57"/>
      <c r="O64" s="57"/>
      <c r="P64" s="3" t="str">
        <f t="shared" si="3"/>
        <v/>
      </c>
      <c r="Q64" s="57" t="str">
        <f t="shared" si="4"/>
        <v/>
      </c>
      <c r="R64" s="57"/>
      <c r="S64" s="94" t="str">
        <f t="shared" si="5"/>
        <v/>
      </c>
      <c r="T64" s="94"/>
      <c r="U64" s="95"/>
    </row>
    <row r="65" spans="12:21" ht="20.25" customHeight="1" x14ac:dyDescent="0.15">
      <c r="L65" s="19">
        <f t="shared" si="1"/>
        <v>13</v>
      </c>
      <c r="M65" s="60" t="str">
        <f t="shared" si="2"/>
        <v/>
      </c>
      <c r="N65" s="57"/>
      <c r="O65" s="57"/>
      <c r="P65" s="3" t="str">
        <f t="shared" si="3"/>
        <v/>
      </c>
      <c r="Q65" s="57" t="str">
        <f t="shared" si="4"/>
        <v/>
      </c>
      <c r="R65" s="57"/>
      <c r="S65" s="94" t="str">
        <f t="shared" si="5"/>
        <v/>
      </c>
      <c r="T65" s="94"/>
      <c r="U65" s="95"/>
    </row>
    <row r="66" spans="12:21" ht="20.25" customHeight="1" x14ac:dyDescent="0.15">
      <c r="L66" s="19">
        <f t="shared" si="1"/>
        <v>14</v>
      </c>
      <c r="M66" s="60" t="str">
        <f t="shared" si="2"/>
        <v/>
      </c>
      <c r="N66" s="57"/>
      <c r="O66" s="57"/>
      <c r="P66" s="3" t="str">
        <f t="shared" si="3"/>
        <v/>
      </c>
      <c r="Q66" s="57" t="str">
        <f t="shared" si="4"/>
        <v/>
      </c>
      <c r="R66" s="57"/>
      <c r="S66" s="94" t="str">
        <f t="shared" si="5"/>
        <v/>
      </c>
      <c r="T66" s="94"/>
      <c r="U66" s="95"/>
    </row>
    <row r="67" spans="12:21" ht="20.25" customHeight="1" x14ac:dyDescent="0.15">
      <c r="L67" s="19">
        <f t="shared" si="1"/>
        <v>15</v>
      </c>
      <c r="M67" s="60" t="str">
        <f t="shared" si="2"/>
        <v/>
      </c>
      <c r="N67" s="57"/>
      <c r="O67" s="57"/>
      <c r="P67" s="3" t="str">
        <f t="shared" si="3"/>
        <v/>
      </c>
      <c r="Q67" s="57" t="str">
        <f t="shared" si="4"/>
        <v/>
      </c>
      <c r="R67" s="57"/>
      <c r="S67" s="94" t="str">
        <f t="shared" si="5"/>
        <v/>
      </c>
      <c r="T67" s="94"/>
      <c r="U67" s="95"/>
    </row>
    <row r="68" spans="12:21" ht="20.25" customHeight="1" x14ac:dyDescent="0.15">
      <c r="L68" s="19">
        <f t="shared" si="1"/>
        <v>16</v>
      </c>
      <c r="M68" s="60" t="str">
        <f t="shared" si="2"/>
        <v/>
      </c>
      <c r="N68" s="57"/>
      <c r="O68" s="57"/>
      <c r="P68" s="3" t="str">
        <f t="shared" si="3"/>
        <v/>
      </c>
      <c r="Q68" s="57" t="str">
        <f t="shared" si="4"/>
        <v/>
      </c>
      <c r="R68" s="57"/>
      <c r="S68" s="94" t="str">
        <f t="shared" si="5"/>
        <v/>
      </c>
      <c r="T68" s="94"/>
      <c r="U68" s="95"/>
    </row>
    <row r="69" spans="12:21" ht="20.25" customHeight="1" x14ac:dyDescent="0.15">
      <c r="L69" s="19">
        <f t="shared" si="1"/>
        <v>17</v>
      </c>
      <c r="M69" s="60" t="str">
        <f t="shared" si="2"/>
        <v/>
      </c>
      <c r="N69" s="57"/>
      <c r="O69" s="57"/>
      <c r="P69" s="3" t="str">
        <f t="shared" si="3"/>
        <v/>
      </c>
      <c r="Q69" s="57" t="str">
        <f t="shared" si="4"/>
        <v/>
      </c>
      <c r="R69" s="57"/>
      <c r="S69" s="94" t="str">
        <f t="shared" si="5"/>
        <v/>
      </c>
      <c r="T69" s="94"/>
      <c r="U69" s="95"/>
    </row>
    <row r="70" spans="12:21" ht="20.25" customHeight="1" thickBot="1" x14ac:dyDescent="0.2">
      <c r="L70" s="20">
        <f t="shared" si="1"/>
        <v>18</v>
      </c>
      <c r="M70" s="80" t="str">
        <f t="shared" si="2"/>
        <v/>
      </c>
      <c r="N70" s="63"/>
      <c r="O70" s="63"/>
      <c r="P70" s="4" t="str">
        <f t="shared" si="3"/>
        <v/>
      </c>
      <c r="Q70" s="63" t="str">
        <f t="shared" si="4"/>
        <v/>
      </c>
      <c r="R70" s="63"/>
      <c r="S70" s="98" t="str">
        <f t="shared" si="5"/>
        <v/>
      </c>
      <c r="T70" s="98"/>
      <c r="U70" s="99"/>
    </row>
    <row r="71" spans="12:21" ht="14.25" customHeight="1" x14ac:dyDescent="0.15">
      <c r="L71" s="8"/>
      <c r="M71" s="9"/>
      <c r="N71" s="9"/>
      <c r="O71" s="9"/>
      <c r="P71" s="9"/>
      <c r="Q71" s="9"/>
      <c r="R71" s="9"/>
      <c r="S71" s="9"/>
      <c r="T71" s="9"/>
      <c r="U71" s="10"/>
    </row>
    <row r="72" spans="12:21" ht="14.25" customHeight="1" x14ac:dyDescent="0.15">
      <c r="L72" s="11"/>
      <c r="S72" s="96">
        <f>C3</f>
        <v>0</v>
      </c>
      <c r="T72" s="96"/>
      <c r="U72" s="97"/>
    </row>
    <row r="73" spans="12:21" ht="14.25" customHeight="1" x14ac:dyDescent="0.15">
      <c r="L73" s="11"/>
      <c r="M73" s="1" t="s">
        <v>11</v>
      </c>
      <c r="U73" s="12"/>
    </row>
    <row r="74" spans="12:21" ht="14.25" customHeight="1" x14ac:dyDescent="0.15">
      <c r="L74" s="11"/>
      <c r="U74" s="12"/>
    </row>
    <row r="75" spans="12:21" ht="14.25" customHeight="1" x14ac:dyDescent="0.15">
      <c r="L75" s="11"/>
      <c r="Q75" s="102" t="s">
        <v>102</v>
      </c>
      <c r="R75" s="102"/>
      <c r="S75" s="103" t="str">
        <f>IF(C5="","",C5)</f>
        <v/>
      </c>
      <c r="T75" s="103"/>
      <c r="U75" s="18" t="s">
        <v>22</v>
      </c>
    </row>
    <row r="76" spans="12:21" ht="14.25" customHeight="1" thickBot="1" x14ac:dyDescent="0.2">
      <c r="L76" s="13"/>
      <c r="M76" s="14"/>
      <c r="N76" s="14"/>
      <c r="O76" s="14"/>
      <c r="P76" s="14"/>
      <c r="Q76" s="14"/>
      <c r="R76" s="14"/>
      <c r="S76" s="14"/>
      <c r="T76" s="14"/>
      <c r="U76" s="15"/>
    </row>
    <row r="78" spans="12:21" x14ac:dyDescent="0.15">
      <c r="L78" s="65" t="s">
        <v>12</v>
      </c>
      <c r="M78" s="65"/>
      <c r="N78" s="65"/>
      <c r="O78" s="65"/>
      <c r="P78" s="65"/>
      <c r="Q78" s="65"/>
      <c r="R78" s="65"/>
      <c r="S78" s="65"/>
      <c r="T78" s="65"/>
      <c r="U78" s="65"/>
    </row>
    <row r="80" spans="12:21" x14ac:dyDescent="0.15">
      <c r="U80" s="1" t="s">
        <v>13</v>
      </c>
    </row>
    <row r="81" spans="13:21" x14ac:dyDescent="0.15">
      <c r="M81" s="1" t="s">
        <v>14</v>
      </c>
      <c r="N81" s="68" t="str">
        <f>"令和"&amp;年度の変更!B1&amp;"年度　秋山杯兼山梨県高等学校新人体育大会　バレーボール競技"</f>
        <v>令和7年度　秋山杯兼山梨県高等学校新人体育大会　バレーボール競技</v>
      </c>
      <c r="O81" s="68"/>
      <c r="P81" s="68"/>
      <c r="Q81" s="68"/>
      <c r="R81" s="68"/>
      <c r="S81" s="68"/>
      <c r="U81" s="1" t="s">
        <v>15</v>
      </c>
    </row>
    <row r="83" spans="13:21" ht="23.25" customHeight="1" x14ac:dyDescent="0.15">
      <c r="M83" s="1" t="s">
        <v>0</v>
      </c>
      <c r="N83" s="64" t="str">
        <f>IF(C4="","",C4&amp;D4)</f>
        <v/>
      </c>
      <c r="O83" s="64"/>
      <c r="P83" s="64"/>
      <c r="R83" s="16" t="str">
        <f>IF(C6="","",C6)</f>
        <v/>
      </c>
    </row>
    <row r="84" spans="13:21" x14ac:dyDescent="0.15">
      <c r="R84" s="5"/>
    </row>
    <row r="85" spans="13:21" x14ac:dyDescent="0.15">
      <c r="M85" s="57" t="s">
        <v>16</v>
      </c>
      <c r="N85" s="57"/>
      <c r="O85" s="57" t="s">
        <v>17</v>
      </c>
      <c r="P85" s="57"/>
      <c r="Q85" s="57"/>
      <c r="R85" s="57" t="s">
        <v>18</v>
      </c>
      <c r="S85" s="57"/>
      <c r="T85" s="57"/>
    </row>
    <row r="86" spans="13:21" ht="22.5" customHeight="1" x14ac:dyDescent="0.15">
      <c r="M86" s="57" t="str">
        <f>IF(B16="","",B16)</f>
        <v/>
      </c>
      <c r="N86" s="57"/>
      <c r="O86" s="61" t="str">
        <f>IF(C16="","",C16)</f>
        <v/>
      </c>
      <c r="P86" s="62"/>
      <c r="Q86" s="60"/>
      <c r="R86" s="61" t="str">
        <f>IF(D16="","",D16)</f>
        <v/>
      </c>
      <c r="S86" s="62"/>
      <c r="T86" s="60"/>
    </row>
    <row r="87" spans="13:21" ht="22.5" customHeight="1" x14ac:dyDescent="0.15">
      <c r="M87" s="57" t="str">
        <f>IF(B17="","",B17)</f>
        <v/>
      </c>
      <c r="N87" s="57"/>
      <c r="O87" s="61" t="str">
        <f>IF(C17="","",C17)</f>
        <v/>
      </c>
      <c r="P87" s="62"/>
      <c r="Q87" s="60"/>
      <c r="R87" s="61" t="str">
        <f>IF(D17="","",D17)</f>
        <v/>
      </c>
      <c r="S87" s="62"/>
      <c r="T87" s="60"/>
    </row>
  </sheetData>
  <sheetProtection sheet="1" objects="1" scenarios="1" selectLockedCells="1"/>
  <mergeCells count="94">
    <mergeCell ref="O85:Q85"/>
    <mergeCell ref="R85:T85"/>
    <mergeCell ref="N83:P83"/>
    <mergeCell ref="S67:U67"/>
    <mergeCell ref="S68:U68"/>
    <mergeCell ref="M68:O68"/>
    <mergeCell ref="S52:U52"/>
    <mergeCell ref="L45:U45"/>
    <mergeCell ref="S61:U61"/>
    <mergeCell ref="S62:U62"/>
    <mergeCell ref="Q62:R62"/>
    <mergeCell ref="S58:U58"/>
    <mergeCell ref="S59:U59"/>
    <mergeCell ref="Q52:R52"/>
    <mergeCell ref="Q57:R57"/>
    <mergeCell ref="Q58:R58"/>
    <mergeCell ref="Q60:R60"/>
    <mergeCell ref="M62:O62"/>
    <mergeCell ref="M60:O60"/>
    <mergeCell ref="M61:O61"/>
    <mergeCell ref="M52:O52"/>
    <mergeCell ref="Q48:R48"/>
    <mergeCell ref="B19:D21"/>
    <mergeCell ref="L42:U42"/>
    <mergeCell ref="L43:U43"/>
    <mergeCell ref="S65:U65"/>
    <mergeCell ref="S66:U66"/>
    <mergeCell ref="S60:U60"/>
    <mergeCell ref="S63:U63"/>
    <mergeCell ref="L44:U44"/>
    <mergeCell ref="S53:U53"/>
    <mergeCell ref="S54:U54"/>
    <mergeCell ref="S55:U55"/>
    <mergeCell ref="S56:U56"/>
    <mergeCell ref="S64:U64"/>
    <mergeCell ref="S57:U57"/>
    <mergeCell ref="Q66:R66"/>
    <mergeCell ref="Q61:R61"/>
    <mergeCell ref="M87:N87"/>
    <mergeCell ref="O87:Q87"/>
    <mergeCell ref="R87:T87"/>
    <mergeCell ref="Q69:R69"/>
    <mergeCell ref="Q70:R70"/>
    <mergeCell ref="S72:U72"/>
    <mergeCell ref="S69:U69"/>
    <mergeCell ref="S70:U70"/>
    <mergeCell ref="N81:S81"/>
    <mergeCell ref="L78:U78"/>
    <mergeCell ref="R86:T86"/>
    <mergeCell ref="O86:Q86"/>
    <mergeCell ref="M86:N86"/>
    <mergeCell ref="M70:O70"/>
    <mergeCell ref="M69:O69"/>
    <mergeCell ref="M85:N85"/>
    <mergeCell ref="M63:O63"/>
    <mergeCell ref="M64:O64"/>
    <mergeCell ref="M65:O65"/>
    <mergeCell ref="Q67:R67"/>
    <mergeCell ref="Q68:R68"/>
    <mergeCell ref="M66:O66"/>
    <mergeCell ref="M67:O67"/>
    <mergeCell ref="Q63:R63"/>
    <mergeCell ref="Q64:R64"/>
    <mergeCell ref="Q65:R65"/>
    <mergeCell ref="N50:P50"/>
    <mergeCell ref="N49:P49"/>
    <mergeCell ref="N48:P48"/>
    <mergeCell ref="M59:O59"/>
    <mergeCell ref="Q53:R53"/>
    <mergeCell ref="Q54:R54"/>
    <mergeCell ref="Q55:R55"/>
    <mergeCell ref="Q56:R56"/>
    <mergeCell ref="M54:O54"/>
    <mergeCell ref="M55:O55"/>
    <mergeCell ref="M56:O56"/>
    <mergeCell ref="M57:O57"/>
    <mergeCell ref="M58:O58"/>
    <mergeCell ref="Q59:R59"/>
    <mergeCell ref="B1:J1"/>
    <mergeCell ref="Q75:R75"/>
    <mergeCell ref="S75:T75"/>
    <mergeCell ref="N47:P47"/>
    <mergeCell ref="L50:M50"/>
    <mergeCell ref="L49:M49"/>
    <mergeCell ref="L48:M48"/>
    <mergeCell ref="L47:M47"/>
    <mergeCell ref="M53:O53"/>
    <mergeCell ref="Q47:R47"/>
    <mergeCell ref="S47:U47"/>
    <mergeCell ref="S50:U50"/>
    <mergeCell ref="S49:U49"/>
    <mergeCell ref="S48:U48"/>
    <mergeCell ref="Q49:R49"/>
    <mergeCell ref="Q50:R50"/>
  </mergeCells>
  <phoneticPr fontId="1"/>
  <dataValidations count="5">
    <dataValidation type="list" allowBlank="1" showInputMessage="1" showErrorMessage="1" sqref="C6" xr:uid="{00000000-0002-0000-0400-000000000000}">
      <formula1>$G$25:$G$26</formula1>
    </dataValidation>
    <dataValidation imeMode="on" allowBlank="1" showInputMessage="1" showErrorMessage="1" sqref="C3:C5 B16:B17 C9:C10 C12:C13 G4:G21" xr:uid="{00000000-0002-0000-0400-000001000000}"/>
    <dataValidation imeMode="off" allowBlank="1" showInputMessage="1" showErrorMessage="1" sqref="J4:J21 C7:C8 C11" xr:uid="{00000000-0002-0000-0400-000002000000}"/>
    <dataValidation type="list" allowBlank="1" showInputMessage="1" showErrorMessage="1" sqref="C16:C17" xr:uid="{00000000-0002-0000-0400-000003000000}">
      <formula1>$G$28:$G$30</formula1>
    </dataValidation>
    <dataValidation type="list" allowBlank="1" showInputMessage="1" showErrorMessage="1" sqref="D16:D17" xr:uid="{00000000-0002-0000-0400-000004000000}">
      <formula1>$G$32:$G$35</formula1>
    </dataValidation>
  </dataValidations>
  <pageMargins left="0.67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T64"/>
  <sheetViews>
    <sheetView zoomScale="130" zoomScaleNormal="145" workbookViewId="0">
      <selection activeCell="C12" sqref="C12"/>
    </sheetView>
  </sheetViews>
  <sheetFormatPr defaultRowHeight="13.5" x14ac:dyDescent="0.15"/>
  <cols>
    <col min="1" max="1" width="5" style="22" customWidth="1"/>
    <col min="2" max="2" width="5" style="21" customWidth="1"/>
    <col min="3" max="3" width="16" style="21" customWidth="1"/>
    <col min="4" max="4" width="5" style="21" customWidth="1"/>
    <col min="5" max="5" width="9" style="22"/>
    <col min="6" max="6" width="5" style="21" customWidth="1"/>
    <col min="7" max="7" width="10.5" style="21" customWidth="1"/>
    <col min="8" max="8" width="5" style="21" customWidth="1"/>
    <col min="9" max="9" width="9" style="22"/>
    <col min="10" max="10" width="5" style="21" customWidth="1"/>
    <col min="11" max="11" width="10.5" style="21" customWidth="1"/>
    <col min="12" max="12" width="5" style="21" customWidth="1"/>
    <col min="13" max="13" width="9" style="22"/>
    <col min="14" max="14" width="5" style="21" customWidth="1"/>
    <col min="15" max="15" width="10.5" style="21" customWidth="1"/>
    <col min="16" max="16" width="5" style="21" customWidth="1"/>
    <col min="17" max="17" width="9" style="22"/>
    <col min="18" max="18" width="5" style="21" customWidth="1"/>
    <col min="19" max="19" width="10.5" style="21" customWidth="1"/>
    <col min="20" max="20" width="5" style="21" customWidth="1"/>
    <col min="21" max="16384" width="9" style="22"/>
  </cols>
  <sheetData>
    <row r="1" spans="2:5" ht="24" customHeight="1" x14ac:dyDescent="0.15">
      <c r="B1" s="34" t="s">
        <v>76</v>
      </c>
    </row>
    <row r="3" spans="2:5" x14ac:dyDescent="0.15">
      <c r="C3" s="22" t="s">
        <v>25</v>
      </c>
    </row>
    <row r="4" spans="2:5" ht="19.5" customHeight="1" x14ac:dyDescent="0.15">
      <c r="C4" s="50"/>
    </row>
    <row r="5" spans="2:5" x14ac:dyDescent="0.15">
      <c r="B5" s="23" t="s">
        <v>103</v>
      </c>
      <c r="C5" s="23" t="s">
        <v>26</v>
      </c>
      <c r="E5" s="33" t="s">
        <v>104</v>
      </c>
    </row>
    <row r="6" spans="2:5" x14ac:dyDescent="0.15">
      <c r="B6" s="50"/>
      <c r="C6" s="51"/>
      <c r="E6" s="33" t="s">
        <v>78</v>
      </c>
    </row>
    <row r="7" spans="2:5" x14ac:dyDescent="0.15">
      <c r="B7" s="50"/>
      <c r="C7" s="47"/>
      <c r="E7" s="33" t="s">
        <v>77</v>
      </c>
    </row>
    <row r="8" spans="2:5" x14ac:dyDescent="0.15">
      <c r="B8" s="50"/>
      <c r="C8" s="47"/>
    </row>
    <row r="9" spans="2:5" x14ac:dyDescent="0.15">
      <c r="B9" s="50"/>
      <c r="C9" s="47"/>
      <c r="E9" s="33"/>
    </row>
    <row r="10" spans="2:5" x14ac:dyDescent="0.15">
      <c r="B10" s="50"/>
      <c r="C10" s="47"/>
      <c r="E10" s="33"/>
    </row>
    <row r="11" spans="2:5" x14ac:dyDescent="0.15">
      <c r="B11" s="50"/>
      <c r="C11" s="47"/>
      <c r="E11" s="33"/>
    </row>
    <row r="12" spans="2:5" x14ac:dyDescent="0.15">
      <c r="B12" s="50"/>
      <c r="C12" s="47"/>
      <c r="E12" s="33"/>
    </row>
    <row r="13" spans="2:5" x14ac:dyDescent="0.15">
      <c r="B13" s="50"/>
      <c r="C13" s="47"/>
      <c r="E13" s="33"/>
    </row>
    <row r="14" spans="2:5" x14ac:dyDescent="0.15">
      <c r="B14" s="50"/>
      <c r="C14" s="52"/>
      <c r="E14" s="33"/>
    </row>
    <row r="15" spans="2:5" x14ac:dyDescent="0.15">
      <c r="B15" s="50"/>
      <c r="C15" s="47"/>
    </row>
    <row r="16" spans="2:5" x14ac:dyDescent="0.15">
      <c r="B16" s="50"/>
      <c r="C16" s="47"/>
    </row>
    <row r="17" spans="2:20" x14ac:dyDescent="0.15">
      <c r="B17" s="50"/>
      <c r="C17" s="47"/>
    </row>
    <row r="18" spans="2:20" x14ac:dyDescent="0.15">
      <c r="B18" s="23" t="s">
        <v>105</v>
      </c>
      <c r="C18" s="23" t="s">
        <v>101</v>
      </c>
    </row>
    <row r="19" spans="2:20" x14ac:dyDescent="0.15">
      <c r="B19" s="50"/>
      <c r="C19" s="47"/>
    </row>
    <row r="20" spans="2:20" x14ac:dyDescent="0.15">
      <c r="B20" s="50"/>
      <c r="C20" s="51"/>
    </row>
    <row r="27" spans="2:20" ht="13.5" customHeight="1" x14ac:dyDescent="0.15">
      <c r="B27" s="22"/>
      <c r="C27" s="22"/>
      <c r="D27" s="22"/>
      <c r="G27" s="22"/>
      <c r="H27" s="22"/>
      <c r="K27" s="22"/>
      <c r="L27" s="22"/>
      <c r="O27" s="22"/>
      <c r="P27" s="22"/>
      <c r="S27" s="22"/>
      <c r="T27" s="22"/>
    </row>
    <row r="28" spans="2:20" ht="19.5" customHeight="1" x14ac:dyDescent="0.15">
      <c r="B28" s="22"/>
      <c r="C28" s="22"/>
      <c r="G28" s="43" t="str">
        <f>IF($C$4="","",$C$4)</f>
        <v/>
      </c>
      <c r="K28" s="43" t="str">
        <f>IF($C$4="","",$C$4)</f>
        <v/>
      </c>
      <c r="O28" s="43" t="str">
        <f>IF($C$4="","",$C$4)</f>
        <v/>
      </c>
      <c r="S28" s="43" t="str">
        <f>IF($C$4="","",$C$4)</f>
        <v/>
      </c>
    </row>
    <row r="29" spans="2:20" ht="14.25" customHeight="1" x14ac:dyDescent="0.15">
      <c r="B29" s="22"/>
      <c r="C29" s="22"/>
      <c r="D29" s="33"/>
      <c r="F29" s="43" t="s">
        <v>106</v>
      </c>
      <c r="G29" s="106" t="s">
        <v>26</v>
      </c>
      <c r="H29" s="107"/>
      <c r="J29" s="43" t="s">
        <v>107</v>
      </c>
      <c r="K29" s="106" t="s">
        <v>26</v>
      </c>
      <c r="L29" s="107"/>
      <c r="N29" s="43" t="s">
        <v>107</v>
      </c>
      <c r="O29" s="106" t="s">
        <v>26</v>
      </c>
      <c r="P29" s="107"/>
      <c r="R29" s="43" t="s">
        <v>107</v>
      </c>
      <c r="S29" s="106" t="s">
        <v>26</v>
      </c>
      <c r="T29" s="107"/>
    </row>
    <row r="30" spans="2:20" ht="14.25" customHeight="1" x14ac:dyDescent="0.15">
      <c r="B30" s="22"/>
      <c r="C30" s="22"/>
      <c r="D30" s="33"/>
      <c r="F30" s="23" t="str">
        <f t="shared" ref="F30:F41" si="0">IF(B6="","",B6)</f>
        <v/>
      </c>
      <c r="G30" s="108" t="str">
        <f t="shared" ref="G30:G41" si="1">IF(C6="","",C6)</f>
        <v/>
      </c>
      <c r="H30" s="109"/>
      <c r="J30" s="23" t="str">
        <f t="shared" ref="J30:J41" si="2">F30</f>
        <v/>
      </c>
      <c r="K30" s="108" t="str">
        <f t="shared" ref="K30:K41" si="3">G30</f>
        <v/>
      </c>
      <c r="L30" s="109"/>
      <c r="N30" s="23" t="str">
        <f t="shared" ref="N30:N41" si="4">J30</f>
        <v/>
      </c>
      <c r="O30" s="108" t="str">
        <f t="shared" ref="O30:O41" si="5">K30</f>
        <v/>
      </c>
      <c r="P30" s="109"/>
      <c r="R30" s="23" t="str">
        <f t="shared" ref="R30:R41" si="6">N30</f>
        <v/>
      </c>
      <c r="S30" s="108" t="str">
        <f t="shared" ref="S30:S41" si="7">O30</f>
        <v/>
      </c>
      <c r="T30" s="109"/>
    </row>
    <row r="31" spans="2:20" ht="14.25" customHeight="1" x14ac:dyDescent="0.15">
      <c r="B31" s="22"/>
      <c r="C31" s="22"/>
      <c r="D31" s="33"/>
      <c r="F31" s="23" t="str">
        <f t="shared" si="0"/>
        <v/>
      </c>
      <c r="G31" s="108" t="str">
        <f t="shared" si="1"/>
        <v/>
      </c>
      <c r="H31" s="109"/>
      <c r="J31" s="23" t="str">
        <f t="shared" si="2"/>
        <v/>
      </c>
      <c r="K31" s="108" t="str">
        <f t="shared" si="3"/>
        <v/>
      </c>
      <c r="L31" s="109"/>
      <c r="N31" s="23" t="str">
        <f t="shared" si="4"/>
        <v/>
      </c>
      <c r="O31" s="108" t="str">
        <f t="shared" si="5"/>
        <v/>
      </c>
      <c r="P31" s="109"/>
      <c r="R31" s="23" t="str">
        <f t="shared" si="6"/>
        <v/>
      </c>
      <c r="S31" s="108" t="str">
        <f t="shared" si="7"/>
        <v/>
      </c>
      <c r="T31" s="109"/>
    </row>
    <row r="32" spans="2:20" ht="14.25" customHeight="1" x14ac:dyDescent="0.15">
      <c r="B32" s="22"/>
      <c r="C32" s="22"/>
      <c r="D32" s="33"/>
      <c r="F32" s="23" t="str">
        <f t="shared" si="0"/>
        <v/>
      </c>
      <c r="G32" s="108" t="str">
        <f t="shared" si="1"/>
        <v/>
      </c>
      <c r="H32" s="109"/>
      <c r="J32" s="23" t="str">
        <f t="shared" si="2"/>
        <v/>
      </c>
      <c r="K32" s="108" t="str">
        <f t="shared" si="3"/>
        <v/>
      </c>
      <c r="L32" s="109"/>
      <c r="N32" s="23" t="str">
        <f t="shared" si="4"/>
        <v/>
      </c>
      <c r="O32" s="108" t="str">
        <f t="shared" si="5"/>
        <v/>
      </c>
      <c r="P32" s="109"/>
      <c r="R32" s="23" t="str">
        <f t="shared" si="6"/>
        <v/>
      </c>
      <c r="S32" s="108" t="str">
        <f t="shared" si="7"/>
        <v/>
      </c>
      <c r="T32" s="109"/>
    </row>
    <row r="33" spans="2:20" ht="14.25" customHeight="1" x14ac:dyDescent="0.15">
      <c r="B33" s="22"/>
      <c r="C33" s="22"/>
      <c r="D33" s="33"/>
      <c r="F33" s="23" t="str">
        <f t="shared" si="0"/>
        <v/>
      </c>
      <c r="G33" s="108" t="str">
        <f t="shared" si="1"/>
        <v/>
      </c>
      <c r="H33" s="109"/>
      <c r="J33" s="23" t="str">
        <f t="shared" si="2"/>
        <v/>
      </c>
      <c r="K33" s="108" t="str">
        <f t="shared" si="3"/>
        <v/>
      </c>
      <c r="L33" s="109"/>
      <c r="N33" s="23" t="str">
        <f t="shared" si="4"/>
        <v/>
      </c>
      <c r="O33" s="108" t="str">
        <f t="shared" si="5"/>
        <v/>
      </c>
      <c r="P33" s="109"/>
      <c r="R33" s="23" t="str">
        <f t="shared" si="6"/>
        <v/>
      </c>
      <c r="S33" s="108" t="str">
        <f t="shared" si="7"/>
        <v/>
      </c>
      <c r="T33" s="109"/>
    </row>
    <row r="34" spans="2:20" ht="14.25" customHeight="1" x14ac:dyDescent="0.15">
      <c r="B34" s="22"/>
      <c r="C34" s="22"/>
      <c r="D34" s="33"/>
      <c r="F34" s="23" t="str">
        <f t="shared" si="0"/>
        <v/>
      </c>
      <c r="G34" s="108" t="str">
        <f t="shared" si="1"/>
        <v/>
      </c>
      <c r="H34" s="109"/>
      <c r="J34" s="23" t="str">
        <f t="shared" si="2"/>
        <v/>
      </c>
      <c r="K34" s="108" t="str">
        <f t="shared" si="3"/>
        <v/>
      </c>
      <c r="L34" s="109"/>
      <c r="N34" s="23" t="str">
        <f t="shared" si="4"/>
        <v/>
      </c>
      <c r="O34" s="108" t="str">
        <f t="shared" si="5"/>
        <v/>
      </c>
      <c r="P34" s="109"/>
      <c r="R34" s="23" t="str">
        <f t="shared" si="6"/>
        <v/>
      </c>
      <c r="S34" s="108" t="str">
        <f t="shared" si="7"/>
        <v/>
      </c>
      <c r="T34" s="109"/>
    </row>
    <row r="35" spans="2:20" ht="14.25" customHeight="1" x14ac:dyDescent="0.15">
      <c r="B35" s="22"/>
      <c r="C35" s="22"/>
      <c r="D35" s="33"/>
      <c r="F35" s="23" t="str">
        <f t="shared" si="0"/>
        <v/>
      </c>
      <c r="G35" s="108" t="str">
        <f t="shared" si="1"/>
        <v/>
      </c>
      <c r="H35" s="109"/>
      <c r="J35" s="23" t="str">
        <f t="shared" si="2"/>
        <v/>
      </c>
      <c r="K35" s="108" t="str">
        <f t="shared" si="3"/>
        <v/>
      </c>
      <c r="L35" s="109"/>
      <c r="N35" s="23" t="str">
        <f t="shared" si="4"/>
        <v/>
      </c>
      <c r="O35" s="108" t="str">
        <f t="shared" si="5"/>
        <v/>
      </c>
      <c r="P35" s="109"/>
      <c r="R35" s="23" t="str">
        <f t="shared" si="6"/>
        <v/>
      </c>
      <c r="S35" s="108" t="str">
        <f t="shared" si="7"/>
        <v/>
      </c>
      <c r="T35" s="109"/>
    </row>
    <row r="36" spans="2:20" ht="14.25" customHeight="1" x14ac:dyDescent="0.15">
      <c r="B36" s="22"/>
      <c r="C36" s="22"/>
      <c r="D36" s="33"/>
      <c r="F36" s="23" t="str">
        <f t="shared" si="0"/>
        <v/>
      </c>
      <c r="G36" s="108" t="str">
        <f t="shared" si="1"/>
        <v/>
      </c>
      <c r="H36" s="109"/>
      <c r="J36" s="23" t="str">
        <f t="shared" si="2"/>
        <v/>
      </c>
      <c r="K36" s="108" t="str">
        <f t="shared" si="3"/>
        <v/>
      </c>
      <c r="L36" s="109"/>
      <c r="N36" s="23" t="str">
        <f t="shared" si="4"/>
        <v/>
      </c>
      <c r="O36" s="108" t="str">
        <f t="shared" si="5"/>
        <v/>
      </c>
      <c r="P36" s="109"/>
      <c r="R36" s="23" t="str">
        <f t="shared" si="6"/>
        <v/>
      </c>
      <c r="S36" s="108" t="str">
        <f t="shared" si="7"/>
        <v/>
      </c>
      <c r="T36" s="109"/>
    </row>
    <row r="37" spans="2:20" ht="14.25" customHeight="1" x14ac:dyDescent="0.15">
      <c r="B37" s="22"/>
      <c r="C37" s="22"/>
      <c r="D37" s="33"/>
      <c r="F37" s="23" t="str">
        <f t="shared" si="0"/>
        <v/>
      </c>
      <c r="G37" s="108" t="str">
        <f t="shared" si="1"/>
        <v/>
      </c>
      <c r="H37" s="109"/>
      <c r="J37" s="23" t="str">
        <f t="shared" si="2"/>
        <v/>
      </c>
      <c r="K37" s="108" t="str">
        <f t="shared" si="3"/>
        <v/>
      </c>
      <c r="L37" s="109"/>
      <c r="N37" s="23" t="str">
        <f t="shared" si="4"/>
        <v/>
      </c>
      <c r="O37" s="108" t="str">
        <f t="shared" si="5"/>
        <v/>
      </c>
      <c r="P37" s="109"/>
      <c r="R37" s="23" t="str">
        <f t="shared" si="6"/>
        <v/>
      </c>
      <c r="S37" s="108" t="str">
        <f t="shared" si="7"/>
        <v/>
      </c>
      <c r="T37" s="109"/>
    </row>
    <row r="38" spans="2:20" ht="14.25" customHeight="1" x14ac:dyDescent="0.15">
      <c r="B38" s="22"/>
      <c r="C38" s="22"/>
      <c r="D38" s="33"/>
      <c r="F38" s="23" t="str">
        <f t="shared" si="0"/>
        <v/>
      </c>
      <c r="G38" s="108" t="str">
        <f t="shared" si="1"/>
        <v/>
      </c>
      <c r="H38" s="109"/>
      <c r="J38" s="23" t="str">
        <f t="shared" si="2"/>
        <v/>
      </c>
      <c r="K38" s="108" t="str">
        <f t="shared" si="3"/>
        <v/>
      </c>
      <c r="L38" s="109"/>
      <c r="N38" s="23" t="str">
        <f t="shared" si="4"/>
        <v/>
      </c>
      <c r="O38" s="108" t="str">
        <f t="shared" si="5"/>
        <v/>
      </c>
      <c r="P38" s="109"/>
      <c r="R38" s="23" t="str">
        <f t="shared" si="6"/>
        <v/>
      </c>
      <c r="S38" s="108" t="str">
        <f t="shared" si="7"/>
        <v/>
      </c>
      <c r="T38" s="109"/>
    </row>
    <row r="39" spans="2:20" ht="14.25" customHeight="1" x14ac:dyDescent="0.15">
      <c r="B39" s="22"/>
      <c r="C39" s="22"/>
      <c r="D39" s="33"/>
      <c r="F39" s="23" t="str">
        <f t="shared" si="0"/>
        <v/>
      </c>
      <c r="G39" s="108" t="str">
        <f t="shared" si="1"/>
        <v/>
      </c>
      <c r="H39" s="109"/>
      <c r="J39" s="23" t="str">
        <f t="shared" si="2"/>
        <v/>
      </c>
      <c r="K39" s="108" t="str">
        <f t="shared" si="3"/>
        <v/>
      </c>
      <c r="L39" s="109"/>
      <c r="N39" s="23" t="str">
        <f t="shared" si="4"/>
        <v/>
      </c>
      <c r="O39" s="108" t="str">
        <f t="shared" si="5"/>
        <v/>
      </c>
      <c r="P39" s="109"/>
      <c r="R39" s="23" t="str">
        <f t="shared" si="6"/>
        <v/>
      </c>
      <c r="S39" s="108" t="str">
        <f t="shared" si="7"/>
        <v/>
      </c>
      <c r="T39" s="109"/>
    </row>
    <row r="40" spans="2:20" ht="14.25" customHeight="1" x14ac:dyDescent="0.15">
      <c r="B40" s="22"/>
      <c r="C40" s="22"/>
      <c r="D40" s="33"/>
      <c r="F40" s="23" t="str">
        <f t="shared" si="0"/>
        <v/>
      </c>
      <c r="G40" s="108" t="str">
        <f t="shared" si="1"/>
        <v/>
      </c>
      <c r="H40" s="109"/>
      <c r="J40" s="23" t="str">
        <f t="shared" si="2"/>
        <v/>
      </c>
      <c r="K40" s="108" t="str">
        <f t="shared" si="3"/>
        <v/>
      </c>
      <c r="L40" s="109"/>
      <c r="N40" s="23" t="str">
        <f t="shared" si="4"/>
        <v/>
      </c>
      <c r="O40" s="108" t="str">
        <f t="shared" si="5"/>
        <v/>
      </c>
      <c r="P40" s="109"/>
      <c r="R40" s="23" t="str">
        <f t="shared" si="6"/>
        <v/>
      </c>
      <c r="S40" s="108" t="str">
        <f t="shared" si="7"/>
        <v/>
      </c>
      <c r="T40" s="109"/>
    </row>
    <row r="41" spans="2:20" ht="14.25" customHeight="1" x14ac:dyDescent="0.15">
      <c r="B41" s="22"/>
      <c r="C41" s="22"/>
      <c r="D41" s="33"/>
      <c r="F41" s="23" t="str">
        <f t="shared" si="0"/>
        <v/>
      </c>
      <c r="G41" s="108" t="str">
        <f t="shared" si="1"/>
        <v/>
      </c>
      <c r="H41" s="109"/>
      <c r="J41" s="23" t="str">
        <f t="shared" si="2"/>
        <v/>
      </c>
      <c r="K41" s="108" t="str">
        <f t="shared" si="3"/>
        <v/>
      </c>
      <c r="L41" s="109"/>
      <c r="N41" s="23" t="str">
        <f t="shared" si="4"/>
        <v/>
      </c>
      <c r="O41" s="108" t="str">
        <f t="shared" si="5"/>
        <v/>
      </c>
      <c r="P41" s="109"/>
      <c r="R41" s="23" t="str">
        <f t="shared" si="6"/>
        <v/>
      </c>
      <c r="S41" s="108" t="str">
        <f t="shared" si="7"/>
        <v/>
      </c>
      <c r="T41" s="109"/>
    </row>
    <row r="42" spans="2:20" ht="13.5" customHeight="1" x14ac:dyDescent="0.15">
      <c r="B42" s="22"/>
      <c r="C42" s="22"/>
      <c r="F42" s="43" t="s">
        <v>107</v>
      </c>
      <c r="G42" s="110" t="s">
        <v>101</v>
      </c>
      <c r="H42" s="110"/>
      <c r="J42" s="43" t="s">
        <v>106</v>
      </c>
      <c r="K42" s="110" t="s">
        <v>101</v>
      </c>
      <c r="L42" s="110"/>
      <c r="N42" s="43" t="s">
        <v>106</v>
      </c>
      <c r="O42" s="110" t="s">
        <v>101</v>
      </c>
      <c r="P42" s="110"/>
      <c r="R42" s="43" t="s">
        <v>106</v>
      </c>
      <c r="S42" s="110" t="s">
        <v>101</v>
      </c>
      <c r="T42" s="110"/>
    </row>
    <row r="43" spans="2:20" ht="13.5" customHeight="1" x14ac:dyDescent="0.15">
      <c r="F43" s="23" t="str">
        <f>IF(B19="","",B19)</f>
        <v/>
      </c>
      <c r="G43" s="108" t="str">
        <f>IF(C19="","",C19)</f>
        <v/>
      </c>
      <c r="H43" s="109"/>
      <c r="J43" s="23" t="str">
        <f>F43</f>
        <v/>
      </c>
      <c r="K43" s="108" t="str">
        <f>G43</f>
        <v/>
      </c>
      <c r="L43" s="109"/>
      <c r="N43" s="23" t="str">
        <f>J43</f>
        <v/>
      </c>
      <c r="O43" s="108" t="str">
        <f>K43</f>
        <v/>
      </c>
      <c r="P43" s="109"/>
      <c r="R43" s="23" t="str">
        <f>N43</f>
        <v/>
      </c>
      <c r="S43" s="108" t="str">
        <f>O43</f>
        <v/>
      </c>
      <c r="T43" s="109"/>
    </row>
    <row r="44" spans="2:20" ht="13.5" customHeight="1" x14ac:dyDescent="0.15">
      <c r="F44" s="23" t="str">
        <f>IF(B20="","",B20)</f>
        <v/>
      </c>
      <c r="G44" s="108" t="str">
        <f>IF(C20="","",C20)</f>
        <v/>
      </c>
      <c r="H44" s="109"/>
      <c r="J44" s="23" t="str">
        <f>F44</f>
        <v/>
      </c>
      <c r="K44" s="108" t="str">
        <f>G44</f>
        <v/>
      </c>
      <c r="L44" s="109"/>
      <c r="N44" s="23" t="str">
        <f>J44</f>
        <v/>
      </c>
      <c r="O44" s="108" t="str">
        <f>K44</f>
        <v/>
      </c>
      <c r="P44" s="109"/>
      <c r="R44" s="23" t="str">
        <f>N44</f>
        <v/>
      </c>
      <c r="S44" s="108" t="str">
        <f>O44</f>
        <v/>
      </c>
      <c r="T44" s="109"/>
    </row>
    <row r="45" spans="2:20" ht="13.5" customHeight="1" x14ac:dyDescent="0.15"/>
    <row r="46" spans="2:20" ht="13.5" customHeight="1" x14ac:dyDescent="0.15"/>
    <row r="47" spans="2:20" ht="13.5" customHeight="1" x14ac:dyDescent="0.15">
      <c r="B47" s="33"/>
      <c r="C47" s="33"/>
      <c r="D47" s="33"/>
      <c r="G47" s="22"/>
      <c r="H47" s="22"/>
      <c r="K47" s="22"/>
      <c r="L47" s="22"/>
      <c r="O47" s="22"/>
      <c r="P47" s="22"/>
      <c r="S47" s="22"/>
      <c r="T47" s="22"/>
    </row>
    <row r="48" spans="2:20" ht="19.5" customHeight="1" x14ac:dyDescent="0.15">
      <c r="B48" s="33"/>
      <c r="C48" s="33"/>
      <c r="D48" s="33"/>
      <c r="G48" s="43" t="str">
        <f>G28</f>
        <v/>
      </c>
      <c r="K48" s="43" t="str">
        <f>K28</f>
        <v/>
      </c>
      <c r="O48" s="43" t="str">
        <f>O28</f>
        <v/>
      </c>
      <c r="S48" s="43" t="str">
        <f>S28</f>
        <v/>
      </c>
    </row>
    <row r="49" spans="2:20" ht="14.25" customHeight="1" x14ac:dyDescent="0.15">
      <c r="B49" s="33"/>
      <c r="C49" s="33"/>
      <c r="D49" s="33"/>
      <c r="F49" s="43" t="s">
        <v>106</v>
      </c>
      <c r="G49" s="106" t="s">
        <v>26</v>
      </c>
      <c r="H49" s="107"/>
      <c r="J49" s="43" t="s">
        <v>107</v>
      </c>
      <c r="K49" s="106" t="s">
        <v>26</v>
      </c>
      <c r="L49" s="107"/>
      <c r="N49" s="43" t="s">
        <v>107</v>
      </c>
      <c r="O49" s="106" t="s">
        <v>26</v>
      </c>
      <c r="P49" s="107"/>
      <c r="R49" s="43" t="s">
        <v>107</v>
      </c>
      <c r="S49" s="106" t="s">
        <v>26</v>
      </c>
      <c r="T49" s="107"/>
    </row>
    <row r="50" spans="2:20" ht="14.25" customHeight="1" x14ac:dyDescent="0.15">
      <c r="B50" s="33"/>
      <c r="C50" s="33"/>
      <c r="D50" s="33"/>
      <c r="F50" s="23" t="str">
        <f t="shared" ref="F50:G61" si="8">F30</f>
        <v/>
      </c>
      <c r="G50" s="108" t="str">
        <f t="shared" si="8"/>
        <v/>
      </c>
      <c r="H50" s="109"/>
      <c r="J50" s="23" t="str">
        <f t="shared" ref="J50:K61" si="9">J30</f>
        <v/>
      </c>
      <c r="K50" s="108" t="str">
        <f t="shared" si="9"/>
        <v/>
      </c>
      <c r="L50" s="109"/>
      <c r="N50" s="23" t="str">
        <f t="shared" ref="N50:O61" si="10">N30</f>
        <v/>
      </c>
      <c r="O50" s="108" t="str">
        <f t="shared" si="10"/>
        <v/>
      </c>
      <c r="P50" s="109"/>
      <c r="R50" s="23" t="str">
        <f t="shared" ref="R50:S61" si="11">R30</f>
        <v/>
      </c>
      <c r="S50" s="108" t="str">
        <f t="shared" si="11"/>
        <v/>
      </c>
      <c r="T50" s="109"/>
    </row>
    <row r="51" spans="2:20" ht="14.25" customHeight="1" x14ac:dyDescent="0.15">
      <c r="B51" s="33"/>
      <c r="C51" s="33"/>
      <c r="D51" s="33"/>
      <c r="F51" s="23" t="str">
        <f t="shared" si="8"/>
        <v/>
      </c>
      <c r="G51" s="108" t="str">
        <f t="shared" si="8"/>
        <v/>
      </c>
      <c r="H51" s="109"/>
      <c r="J51" s="23" t="str">
        <f t="shared" si="9"/>
        <v/>
      </c>
      <c r="K51" s="108" t="str">
        <f t="shared" si="9"/>
        <v/>
      </c>
      <c r="L51" s="109"/>
      <c r="N51" s="23" t="str">
        <f t="shared" si="10"/>
        <v/>
      </c>
      <c r="O51" s="108" t="str">
        <f t="shared" si="10"/>
        <v/>
      </c>
      <c r="P51" s="109"/>
      <c r="R51" s="23" t="str">
        <f t="shared" si="11"/>
        <v/>
      </c>
      <c r="S51" s="108" t="str">
        <f t="shared" si="11"/>
        <v/>
      </c>
      <c r="T51" s="109"/>
    </row>
    <row r="52" spans="2:20" ht="14.25" customHeight="1" x14ac:dyDescent="0.15">
      <c r="B52" s="33"/>
      <c r="C52" s="33"/>
      <c r="D52" s="33"/>
      <c r="F52" s="23" t="str">
        <f t="shared" si="8"/>
        <v/>
      </c>
      <c r="G52" s="108" t="str">
        <f t="shared" si="8"/>
        <v/>
      </c>
      <c r="H52" s="109"/>
      <c r="J52" s="23" t="str">
        <f t="shared" si="9"/>
        <v/>
      </c>
      <c r="K52" s="108" t="str">
        <f t="shared" si="9"/>
        <v/>
      </c>
      <c r="L52" s="109"/>
      <c r="N52" s="23" t="str">
        <f t="shared" si="10"/>
        <v/>
      </c>
      <c r="O52" s="108" t="str">
        <f t="shared" si="10"/>
        <v/>
      </c>
      <c r="P52" s="109"/>
      <c r="R52" s="23" t="str">
        <f t="shared" si="11"/>
        <v/>
      </c>
      <c r="S52" s="108" t="str">
        <f t="shared" si="11"/>
        <v/>
      </c>
      <c r="T52" s="109"/>
    </row>
    <row r="53" spans="2:20" ht="14.25" customHeight="1" x14ac:dyDescent="0.15">
      <c r="B53" s="33"/>
      <c r="C53" s="33"/>
      <c r="D53" s="33"/>
      <c r="F53" s="23" t="str">
        <f t="shared" si="8"/>
        <v/>
      </c>
      <c r="G53" s="108" t="str">
        <f t="shared" si="8"/>
        <v/>
      </c>
      <c r="H53" s="109"/>
      <c r="J53" s="23" t="str">
        <f t="shared" si="9"/>
        <v/>
      </c>
      <c r="K53" s="108" t="str">
        <f t="shared" si="9"/>
        <v/>
      </c>
      <c r="L53" s="109"/>
      <c r="N53" s="23" t="str">
        <f t="shared" si="10"/>
        <v/>
      </c>
      <c r="O53" s="108" t="str">
        <f t="shared" si="10"/>
        <v/>
      </c>
      <c r="P53" s="109"/>
      <c r="R53" s="23" t="str">
        <f t="shared" si="11"/>
        <v/>
      </c>
      <c r="S53" s="108" t="str">
        <f t="shared" si="11"/>
        <v/>
      </c>
      <c r="T53" s="109"/>
    </row>
    <row r="54" spans="2:20" ht="14.25" customHeight="1" x14ac:dyDescent="0.15">
      <c r="B54" s="33"/>
      <c r="C54" s="33"/>
      <c r="D54" s="33"/>
      <c r="F54" s="23" t="str">
        <f t="shared" si="8"/>
        <v/>
      </c>
      <c r="G54" s="108" t="str">
        <f t="shared" si="8"/>
        <v/>
      </c>
      <c r="H54" s="109"/>
      <c r="J54" s="23" t="str">
        <f t="shared" si="9"/>
        <v/>
      </c>
      <c r="K54" s="108" t="str">
        <f t="shared" si="9"/>
        <v/>
      </c>
      <c r="L54" s="109"/>
      <c r="N54" s="23" t="str">
        <f t="shared" si="10"/>
        <v/>
      </c>
      <c r="O54" s="108" t="str">
        <f t="shared" si="10"/>
        <v/>
      </c>
      <c r="P54" s="109"/>
      <c r="R54" s="23" t="str">
        <f t="shared" si="11"/>
        <v/>
      </c>
      <c r="S54" s="108" t="str">
        <f t="shared" si="11"/>
        <v/>
      </c>
      <c r="T54" s="109"/>
    </row>
    <row r="55" spans="2:20" ht="14.25" customHeight="1" x14ac:dyDescent="0.15">
      <c r="B55" s="33"/>
      <c r="C55" s="33"/>
      <c r="D55" s="33"/>
      <c r="F55" s="23" t="str">
        <f t="shared" si="8"/>
        <v/>
      </c>
      <c r="G55" s="108" t="str">
        <f t="shared" si="8"/>
        <v/>
      </c>
      <c r="H55" s="109"/>
      <c r="J55" s="23" t="str">
        <f t="shared" si="9"/>
        <v/>
      </c>
      <c r="K55" s="108" t="str">
        <f t="shared" si="9"/>
        <v/>
      </c>
      <c r="L55" s="109"/>
      <c r="N55" s="23" t="str">
        <f t="shared" si="10"/>
        <v/>
      </c>
      <c r="O55" s="108" t="str">
        <f t="shared" si="10"/>
        <v/>
      </c>
      <c r="P55" s="109"/>
      <c r="R55" s="23" t="str">
        <f t="shared" si="11"/>
        <v/>
      </c>
      <c r="S55" s="108" t="str">
        <f t="shared" si="11"/>
        <v/>
      </c>
      <c r="T55" s="109"/>
    </row>
    <row r="56" spans="2:20" ht="14.25" customHeight="1" x14ac:dyDescent="0.15">
      <c r="B56" s="33"/>
      <c r="C56" s="33"/>
      <c r="D56" s="33"/>
      <c r="F56" s="23" t="str">
        <f t="shared" si="8"/>
        <v/>
      </c>
      <c r="G56" s="108" t="str">
        <f t="shared" si="8"/>
        <v/>
      </c>
      <c r="H56" s="109"/>
      <c r="J56" s="23" t="str">
        <f t="shared" si="9"/>
        <v/>
      </c>
      <c r="K56" s="108" t="str">
        <f t="shared" si="9"/>
        <v/>
      </c>
      <c r="L56" s="109"/>
      <c r="N56" s="23" t="str">
        <f t="shared" si="10"/>
        <v/>
      </c>
      <c r="O56" s="108" t="str">
        <f t="shared" si="10"/>
        <v/>
      </c>
      <c r="P56" s="109"/>
      <c r="R56" s="23" t="str">
        <f t="shared" si="11"/>
        <v/>
      </c>
      <c r="S56" s="108" t="str">
        <f t="shared" si="11"/>
        <v/>
      </c>
      <c r="T56" s="109"/>
    </row>
    <row r="57" spans="2:20" ht="14.25" customHeight="1" x14ac:dyDescent="0.15">
      <c r="B57" s="33"/>
      <c r="C57" s="33"/>
      <c r="D57" s="33"/>
      <c r="F57" s="23" t="str">
        <f t="shared" si="8"/>
        <v/>
      </c>
      <c r="G57" s="108" t="str">
        <f t="shared" si="8"/>
        <v/>
      </c>
      <c r="H57" s="109"/>
      <c r="J57" s="23" t="str">
        <f t="shared" si="9"/>
        <v/>
      </c>
      <c r="K57" s="108" t="str">
        <f t="shared" si="9"/>
        <v/>
      </c>
      <c r="L57" s="109"/>
      <c r="N57" s="23" t="str">
        <f t="shared" si="10"/>
        <v/>
      </c>
      <c r="O57" s="108" t="str">
        <f t="shared" si="10"/>
        <v/>
      </c>
      <c r="P57" s="109"/>
      <c r="R57" s="23" t="str">
        <f t="shared" si="11"/>
        <v/>
      </c>
      <c r="S57" s="108" t="str">
        <f t="shared" si="11"/>
        <v/>
      </c>
      <c r="T57" s="109"/>
    </row>
    <row r="58" spans="2:20" ht="14.25" customHeight="1" x14ac:dyDescent="0.15">
      <c r="B58" s="33"/>
      <c r="C58" s="33"/>
      <c r="D58" s="33"/>
      <c r="F58" s="23" t="str">
        <f t="shared" si="8"/>
        <v/>
      </c>
      <c r="G58" s="108" t="str">
        <f t="shared" si="8"/>
        <v/>
      </c>
      <c r="H58" s="109"/>
      <c r="J58" s="23" t="str">
        <f t="shared" si="9"/>
        <v/>
      </c>
      <c r="K58" s="108" t="str">
        <f t="shared" si="9"/>
        <v/>
      </c>
      <c r="L58" s="109"/>
      <c r="N58" s="23" t="str">
        <f t="shared" si="10"/>
        <v/>
      </c>
      <c r="O58" s="108" t="str">
        <f t="shared" si="10"/>
        <v/>
      </c>
      <c r="P58" s="109"/>
      <c r="R58" s="23" t="str">
        <f t="shared" si="11"/>
        <v/>
      </c>
      <c r="S58" s="108" t="str">
        <f t="shared" si="11"/>
        <v/>
      </c>
      <c r="T58" s="109"/>
    </row>
    <row r="59" spans="2:20" ht="14.25" customHeight="1" x14ac:dyDescent="0.15">
      <c r="B59" s="33"/>
      <c r="C59" s="33"/>
      <c r="D59" s="33"/>
      <c r="F59" s="23" t="str">
        <f t="shared" si="8"/>
        <v/>
      </c>
      <c r="G59" s="108" t="str">
        <f t="shared" si="8"/>
        <v/>
      </c>
      <c r="H59" s="109"/>
      <c r="J59" s="23" t="str">
        <f t="shared" si="9"/>
        <v/>
      </c>
      <c r="K59" s="108" t="str">
        <f t="shared" si="9"/>
        <v/>
      </c>
      <c r="L59" s="109"/>
      <c r="N59" s="23" t="str">
        <f t="shared" si="10"/>
        <v/>
      </c>
      <c r="O59" s="108" t="str">
        <f t="shared" si="10"/>
        <v/>
      </c>
      <c r="P59" s="109"/>
      <c r="R59" s="23" t="str">
        <f t="shared" si="11"/>
        <v/>
      </c>
      <c r="S59" s="108" t="str">
        <f t="shared" si="11"/>
        <v/>
      </c>
      <c r="T59" s="109"/>
    </row>
    <row r="60" spans="2:20" ht="14.25" customHeight="1" x14ac:dyDescent="0.15">
      <c r="B60" s="33"/>
      <c r="C60" s="33"/>
      <c r="D60" s="33"/>
      <c r="F60" s="23" t="str">
        <f t="shared" si="8"/>
        <v/>
      </c>
      <c r="G60" s="108" t="str">
        <f t="shared" si="8"/>
        <v/>
      </c>
      <c r="H60" s="109"/>
      <c r="J60" s="23" t="str">
        <f t="shared" si="9"/>
        <v/>
      </c>
      <c r="K60" s="108" t="str">
        <f t="shared" si="9"/>
        <v/>
      </c>
      <c r="L60" s="109"/>
      <c r="N60" s="23" t="str">
        <f t="shared" si="10"/>
        <v/>
      </c>
      <c r="O60" s="108" t="str">
        <f t="shared" si="10"/>
        <v/>
      </c>
      <c r="P60" s="109"/>
      <c r="R60" s="23" t="str">
        <f t="shared" si="11"/>
        <v/>
      </c>
      <c r="S60" s="108" t="str">
        <f t="shared" si="11"/>
        <v/>
      </c>
      <c r="T60" s="109"/>
    </row>
    <row r="61" spans="2:20" ht="14.25" customHeight="1" x14ac:dyDescent="0.15">
      <c r="B61" s="33"/>
      <c r="C61" s="33"/>
      <c r="D61" s="33"/>
      <c r="F61" s="23" t="str">
        <f t="shared" si="8"/>
        <v/>
      </c>
      <c r="G61" s="108" t="str">
        <f>G41</f>
        <v/>
      </c>
      <c r="H61" s="109"/>
      <c r="J61" s="23" t="str">
        <f t="shared" si="9"/>
        <v/>
      </c>
      <c r="K61" s="108" t="str">
        <f>K41</f>
        <v/>
      </c>
      <c r="L61" s="109"/>
      <c r="N61" s="23" t="str">
        <f t="shared" si="10"/>
        <v/>
      </c>
      <c r="O61" s="108" t="str">
        <f>O41</f>
        <v/>
      </c>
      <c r="P61" s="109"/>
      <c r="R61" s="23" t="str">
        <f t="shared" si="11"/>
        <v/>
      </c>
      <c r="S61" s="108" t="str">
        <f>S41</f>
        <v/>
      </c>
      <c r="T61" s="109"/>
    </row>
    <row r="62" spans="2:20" x14ac:dyDescent="0.15">
      <c r="F62" s="43" t="s">
        <v>107</v>
      </c>
      <c r="G62" s="110" t="s">
        <v>101</v>
      </c>
      <c r="H62" s="110"/>
      <c r="J62" s="43" t="s">
        <v>106</v>
      </c>
      <c r="K62" s="110" t="s">
        <v>101</v>
      </c>
      <c r="L62" s="110"/>
      <c r="N62" s="43" t="s">
        <v>106</v>
      </c>
      <c r="O62" s="110" t="s">
        <v>101</v>
      </c>
      <c r="P62" s="110"/>
      <c r="R62" s="43" t="s">
        <v>106</v>
      </c>
      <c r="S62" s="110" t="s">
        <v>101</v>
      </c>
      <c r="T62" s="110"/>
    </row>
    <row r="63" spans="2:20" x14ac:dyDescent="0.15">
      <c r="F63" s="23" t="str">
        <f>F43</f>
        <v/>
      </c>
      <c r="G63" s="108" t="str">
        <f>G43</f>
        <v/>
      </c>
      <c r="H63" s="109"/>
      <c r="J63" s="23" t="str">
        <f>J43</f>
        <v/>
      </c>
      <c r="K63" s="108" t="str">
        <f>K43</f>
        <v/>
      </c>
      <c r="L63" s="109"/>
      <c r="N63" s="23" t="str">
        <f>N43</f>
        <v/>
      </c>
      <c r="O63" s="108" t="str">
        <f>O43</f>
        <v/>
      </c>
      <c r="P63" s="109"/>
      <c r="R63" s="23" t="str">
        <f>R43</f>
        <v/>
      </c>
      <c r="S63" s="108" t="str">
        <f>S43</f>
        <v/>
      </c>
      <c r="T63" s="109"/>
    </row>
    <row r="64" spans="2:20" x14ac:dyDescent="0.15">
      <c r="F64" s="23" t="str">
        <f>F44</f>
        <v/>
      </c>
      <c r="G64" s="108" t="str">
        <f>G44</f>
        <v/>
      </c>
      <c r="H64" s="109"/>
      <c r="J64" s="23" t="str">
        <f>J44</f>
        <v/>
      </c>
      <c r="K64" s="108" t="str">
        <f>K44</f>
        <v/>
      </c>
      <c r="L64" s="109"/>
      <c r="N64" s="23" t="str">
        <f>N44</f>
        <v/>
      </c>
      <c r="O64" s="108" t="str">
        <f>O44</f>
        <v/>
      </c>
      <c r="P64" s="109"/>
      <c r="R64" s="23" t="str">
        <f>R44</f>
        <v/>
      </c>
      <c r="S64" s="108" t="str">
        <f>S44</f>
        <v/>
      </c>
      <c r="T64" s="109"/>
    </row>
  </sheetData>
  <sheetProtection sheet="1" objects="1" scenarios="1" selectLockedCells="1"/>
  <mergeCells count="128">
    <mergeCell ref="G64:H64"/>
    <mergeCell ref="S63:T63"/>
    <mergeCell ref="S64:T64"/>
    <mergeCell ref="O62:P62"/>
    <mergeCell ref="O63:P63"/>
    <mergeCell ref="O64:P64"/>
    <mergeCell ref="K62:L62"/>
    <mergeCell ref="K63:L63"/>
    <mergeCell ref="K64:L64"/>
    <mergeCell ref="S62:T62"/>
    <mergeCell ref="S60:T60"/>
    <mergeCell ref="S61:T61"/>
    <mergeCell ref="S56:T56"/>
    <mergeCell ref="S57:T57"/>
    <mergeCell ref="G63:H63"/>
    <mergeCell ref="G61:H61"/>
    <mergeCell ref="K61:L61"/>
    <mergeCell ref="O61:P61"/>
    <mergeCell ref="K59:L59"/>
    <mergeCell ref="O59:P59"/>
    <mergeCell ref="G62:H62"/>
    <mergeCell ref="G58:H58"/>
    <mergeCell ref="K58:L58"/>
    <mergeCell ref="O58:P58"/>
    <mergeCell ref="G59:H59"/>
    <mergeCell ref="G60:H60"/>
    <mergeCell ref="K60:L60"/>
    <mergeCell ref="O60:P60"/>
    <mergeCell ref="G56:H56"/>
    <mergeCell ref="K56:L56"/>
    <mergeCell ref="O56:P56"/>
    <mergeCell ref="G57:H57"/>
    <mergeCell ref="K57:L57"/>
    <mergeCell ref="O57:P57"/>
    <mergeCell ref="O55:P55"/>
    <mergeCell ref="G52:H52"/>
    <mergeCell ref="K52:L52"/>
    <mergeCell ref="O52:P52"/>
    <mergeCell ref="G53:H53"/>
    <mergeCell ref="K53:L53"/>
    <mergeCell ref="O53:P53"/>
    <mergeCell ref="G50:H50"/>
    <mergeCell ref="K50:L50"/>
    <mergeCell ref="O50:P50"/>
    <mergeCell ref="G51:H51"/>
    <mergeCell ref="K51:L51"/>
    <mergeCell ref="O51:P51"/>
    <mergeCell ref="G54:H54"/>
    <mergeCell ref="K54:L54"/>
    <mergeCell ref="O54:P54"/>
    <mergeCell ref="G55:H55"/>
    <mergeCell ref="K55:L55"/>
    <mergeCell ref="G41:H41"/>
    <mergeCell ref="K41:L41"/>
    <mergeCell ref="O41:P41"/>
    <mergeCell ref="G49:H49"/>
    <mergeCell ref="K49:L49"/>
    <mergeCell ref="O49:P49"/>
    <mergeCell ref="G42:H42"/>
    <mergeCell ref="G43:H43"/>
    <mergeCell ref="G44:H44"/>
    <mergeCell ref="K42:L42"/>
    <mergeCell ref="K43:L43"/>
    <mergeCell ref="K44:L44"/>
    <mergeCell ref="O42:P42"/>
    <mergeCell ref="O43:P43"/>
    <mergeCell ref="O44:P44"/>
    <mergeCell ref="G39:H39"/>
    <mergeCell ref="K39:L39"/>
    <mergeCell ref="O39:P39"/>
    <mergeCell ref="G40:H40"/>
    <mergeCell ref="K40:L40"/>
    <mergeCell ref="O40:P40"/>
    <mergeCell ref="G37:H37"/>
    <mergeCell ref="K37:L37"/>
    <mergeCell ref="O37:P37"/>
    <mergeCell ref="G38:H38"/>
    <mergeCell ref="K38:L38"/>
    <mergeCell ref="O38:P38"/>
    <mergeCell ref="G35:H35"/>
    <mergeCell ref="K35:L35"/>
    <mergeCell ref="O35:P35"/>
    <mergeCell ref="G36:H36"/>
    <mergeCell ref="K36:L36"/>
    <mergeCell ref="O36:P36"/>
    <mergeCell ref="G33:H33"/>
    <mergeCell ref="K33:L33"/>
    <mergeCell ref="O33:P33"/>
    <mergeCell ref="G34:H34"/>
    <mergeCell ref="K34:L34"/>
    <mergeCell ref="O34:P34"/>
    <mergeCell ref="G31:H31"/>
    <mergeCell ref="K31:L31"/>
    <mergeCell ref="O31:P31"/>
    <mergeCell ref="G32:H32"/>
    <mergeCell ref="K32:L32"/>
    <mergeCell ref="O32:P32"/>
    <mergeCell ref="S29:T29"/>
    <mergeCell ref="S30:T30"/>
    <mergeCell ref="S31:T31"/>
    <mergeCell ref="S32:T32"/>
    <mergeCell ref="G29:H29"/>
    <mergeCell ref="K29:L29"/>
    <mergeCell ref="O29:P29"/>
    <mergeCell ref="G30:H30"/>
    <mergeCell ref="K30:L30"/>
    <mergeCell ref="O30:P30"/>
    <mergeCell ref="S37:T37"/>
    <mergeCell ref="S38:T38"/>
    <mergeCell ref="S39:T39"/>
    <mergeCell ref="S40:T40"/>
    <mergeCell ref="S33:T33"/>
    <mergeCell ref="S34:T34"/>
    <mergeCell ref="S35:T35"/>
    <mergeCell ref="S36:T36"/>
    <mergeCell ref="S41:T41"/>
    <mergeCell ref="S49:T49"/>
    <mergeCell ref="S50:T50"/>
    <mergeCell ref="S51:T51"/>
    <mergeCell ref="S42:T42"/>
    <mergeCell ref="S43:T43"/>
    <mergeCell ref="S44:T44"/>
    <mergeCell ref="S58:T58"/>
    <mergeCell ref="S59:T59"/>
    <mergeCell ref="S52:T52"/>
    <mergeCell ref="S53:T53"/>
    <mergeCell ref="S54:T54"/>
    <mergeCell ref="S55:T55"/>
  </mergeCells>
  <phoneticPr fontId="1"/>
  <dataValidations count="2">
    <dataValidation imeMode="on" allowBlank="1" showInputMessage="1" showErrorMessage="1" sqref="C4 C6:C17 C19:C20" xr:uid="{00000000-0002-0000-0500-000000000000}"/>
    <dataValidation imeMode="off" allowBlank="1" showInputMessage="1" showErrorMessage="1" sqref="B6:B17 B19:B20" xr:uid="{00000000-0002-0000-0500-000001000000}"/>
  </dataValidations>
  <pageMargins left="0.78740157480314965" right="0.78740157480314965" top="0.59055118110236227" bottom="0.59055118110236227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1:T64"/>
  <sheetViews>
    <sheetView zoomScale="130" zoomScaleNormal="145" workbookViewId="0">
      <selection activeCell="C4" sqref="C4"/>
    </sheetView>
  </sheetViews>
  <sheetFormatPr defaultRowHeight="13.5" x14ac:dyDescent="0.15"/>
  <cols>
    <col min="1" max="1" width="5" style="22" customWidth="1"/>
    <col min="2" max="2" width="5" style="21" customWidth="1"/>
    <col min="3" max="3" width="16" style="21" customWidth="1"/>
    <col min="4" max="4" width="5" style="21" customWidth="1"/>
    <col min="5" max="5" width="9" style="22"/>
    <col min="6" max="6" width="5" style="21" customWidth="1"/>
    <col min="7" max="7" width="10.5" style="21" customWidth="1"/>
    <col min="8" max="8" width="5" style="21" customWidth="1"/>
    <col min="9" max="9" width="9" style="22"/>
    <col min="10" max="10" width="5" style="21" customWidth="1"/>
    <col min="11" max="11" width="10.5" style="21" customWidth="1"/>
    <col min="12" max="12" width="5" style="21" customWidth="1"/>
    <col min="13" max="13" width="9" style="22"/>
    <col min="14" max="14" width="5" style="21" customWidth="1"/>
    <col min="15" max="15" width="10.5" style="21" customWidth="1"/>
    <col min="16" max="16" width="5" style="21" customWidth="1"/>
    <col min="17" max="17" width="9" style="22"/>
    <col min="18" max="18" width="5" style="21" customWidth="1"/>
    <col min="19" max="19" width="10.5" style="21" customWidth="1"/>
    <col min="20" max="20" width="5" style="21" customWidth="1"/>
    <col min="21" max="16384" width="9" style="22"/>
  </cols>
  <sheetData>
    <row r="1" spans="2:5" ht="24" customHeight="1" x14ac:dyDescent="0.15">
      <c r="B1" s="34" t="s">
        <v>76</v>
      </c>
    </row>
    <row r="3" spans="2:5" x14ac:dyDescent="0.15">
      <c r="C3" s="22" t="s">
        <v>25</v>
      </c>
    </row>
    <row r="4" spans="2:5" ht="19.5" customHeight="1" x14ac:dyDescent="0.15">
      <c r="C4" s="50"/>
    </row>
    <row r="5" spans="2:5" x14ac:dyDescent="0.15">
      <c r="B5" s="23" t="s">
        <v>108</v>
      </c>
      <c r="C5" s="23" t="s">
        <v>26</v>
      </c>
      <c r="E5" s="33" t="s">
        <v>109</v>
      </c>
    </row>
    <row r="6" spans="2:5" x14ac:dyDescent="0.15">
      <c r="B6" s="50"/>
      <c r="C6" s="51"/>
      <c r="E6" s="33" t="s">
        <v>78</v>
      </c>
    </row>
    <row r="7" spans="2:5" x14ac:dyDescent="0.15">
      <c r="B7" s="50"/>
      <c r="C7" s="51"/>
      <c r="E7" s="33" t="s">
        <v>77</v>
      </c>
    </row>
    <row r="8" spans="2:5" x14ac:dyDescent="0.15">
      <c r="B8" s="50"/>
      <c r="C8" s="51"/>
    </row>
    <row r="9" spans="2:5" x14ac:dyDescent="0.15">
      <c r="B9" s="50"/>
      <c r="C9" s="51"/>
      <c r="E9" s="33"/>
    </row>
    <row r="10" spans="2:5" x14ac:dyDescent="0.15">
      <c r="B10" s="50"/>
      <c r="C10" s="51"/>
      <c r="E10" s="33"/>
    </row>
    <row r="11" spans="2:5" x14ac:dyDescent="0.15">
      <c r="B11" s="50"/>
      <c r="C11" s="51"/>
      <c r="E11" s="33"/>
    </row>
    <row r="12" spans="2:5" x14ac:dyDescent="0.15">
      <c r="B12" s="50"/>
      <c r="C12" s="51"/>
      <c r="E12" s="33"/>
    </row>
    <row r="13" spans="2:5" x14ac:dyDescent="0.15">
      <c r="B13" s="50"/>
      <c r="C13" s="52"/>
      <c r="E13" s="33"/>
    </row>
    <row r="14" spans="2:5" x14ac:dyDescent="0.15">
      <c r="B14" s="50"/>
      <c r="C14" s="52"/>
      <c r="E14" s="33"/>
    </row>
    <row r="15" spans="2:5" x14ac:dyDescent="0.15">
      <c r="B15" s="50"/>
      <c r="C15" s="52"/>
    </row>
    <row r="16" spans="2:5" x14ac:dyDescent="0.15">
      <c r="B16" s="50"/>
      <c r="C16" s="51"/>
    </row>
    <row r="17" spans="2:20" x14ac:dyDescent="0.15">
      <c r="B17" s="50"/>
      <c r="C17" s="51"/>
    </row>
    <row r="18" spans="2:20" x14ac:dyDescent="0.15">
      <c r="B18" s="23" t="s">
        <v>110</v>
      </c>
      <c r="C18" s="23" t="s">
        <v>101</v>
      </c>
    </row>
    <row r="19" spans="2:20" x14ac:dyDescent="0.15">
      <c r="B19" s="50"/>
      <c r="C19" s="51"/>
    </row>
    <row r="20" spans="2:20" x14ac:dyDescent="0.15">
      <c r="B20" s="50"/>
      <c r="C20" s="51"/>
    </row>
    <row r="27" spans="2:20" ht="13.5" customHeight="1" x14ac:dyDescent="0.15">
      <c r="B27" s="22"/>
      <c r="C27" s="22"/>
      <c r="D27" s="22"/>
      <c r="G27" s="22"/>
      <c r="H27" s="22"/>
      <c r="K27" s="22"/>
      <c r="L27" s="22"/>
      <c r="O27" s="22"/>
      <c r="P27" s="22"/>
      <c r="S27" s="22"/>
      <c r="T27" s="22"/>
    </row>
    <row r="28" spans="2:20" ht="19.5" customHeight="1" x14ac:dyDescent="0.15">
      <c r="B28" s="22"/>
      <c r="C28" s="22"/>
      <c r="G28" s="43" t="str">
        <f>IF($C$4="","",$C$4)</f>
        <v/>
      </c>
      <c r="K28" s="43" t="str">
        <f>IF($C$4="","",$C$4)</f>
        <v/>
      </c>
      <c r="O28" s="43" t="str">
        <f>IF($C$4="","",$C$4)</f>
        <v/>
      </c>
      <c r="S28" s="43" t="str">
        <f>IF($C$4="","",$C$4)</f>
        <v/>
      </c>
    </row>
    <row r="29" spans="2:20" ht="14.25" customHeight="1" x14ac:dyDescent="0.15">
      <c r="B29" s="22"/>
      <c r="C29" s="22"/>
      <c r="D29" s="33"/>
      <c r="F29" s="43" t="s">
        <v>111</v>
      </c>
      <c r="G29" s="106" t="s">
        <v>26</v>
      </c>
      <c r="H29" s="107"/>
      <c r="J29" s="43" t="s">
        <v>112</v>
      </c>
      <c r="K29" s="106" t="s">
        <v>26</v>
      </c>
      <c r="L29" s="107"/>
      <c r="N29" s="43" t="s">
        <v>112</v>
      </c>
      <c r="O29" s="106" t="s">
        <v>26</v>
      </c>
      <c r="P29" s="107"/>
      <c r="R29" s="43" t="s">
        <v>112</v>
      </c>
      <c r="S29" s="106" t="s">
        <v>26</v>
      </c>
      <c r="T29" s="107"/>
    </row>
    <row r="30" spans="2:20" ht="14.25" customHeight="1" x14ac:dyDescent="0.15">
      <c r="B30" s="22"/>
      <c r="C30" s="22"/>
      <c r="D30" s="33"/>
      <c r="F30" s="23" t="str">
        <f t="shared" ref="F30:F41" si="0">IF(B6="","",B6)</f>
        <v/>
      </c>
      <c r="G30" s="108" t="str">
        <f t="shared" ref="G30:G41" si="1">IF(C6="","",C6)</f>
        <v/>
      </c>
      <c r="H30" s="109"/>
      <c r="J30" s="23" t="str">
        <f t="shared" ref="J30:J41" si="2">F30</f>
        <v/>
      </c>
      <c r="K30" s="108" t="str">
        <f t="shared" ref="K30:K41" si="3">G30</f>
        <v/>
      </c>
      <c r="L30" s="109"/>
      <c r="N30" s="23" t="str">
        <f t="shared" ref="N30:N41" si="4">J30</f>
        <v/>
      </c>
      <c r="O30" s="108" t="str">
        <f t="shared" ref="O30:O41" si="5">K30</f>
        <v/>
      </c>
      <c r="P30" s="109"/>
      <c r="R30" s="23" t="str">
        <f t="shared" ref="R30:R41" si="6">N30</f>
        <v/>
      </c>
      <c r="S30" s="108" t="str">
        <f t="shared" ref="S30:S41" si="7">O30</f>
        <v/>
      </c>
      <c r="T30" s="109"/>
    </row>
    <row r="31" spans="2:20" ht="14.25" customHeight="1" x14ac:dyDescent="0.15">
      <c r="B31" s="22"/>
      <c r="C31" s="22"/>
      <c r="D31" s="33"/>
      <c r="F31" s="23" t="str">
        <f t="shared" si="0"/>
        <v/>
      </c>
      <c r="G31" s="108" t="str">
        <f t="shared" si="1"/>
        <v/>
      </c>
      <c r="H31" s="109"/>
      <c r="J31" s="23" t="str">
        <f t="shared" si="2"/>
        <v/>
      </c>
      <c r="K31" s="108" t="str">
        <f t="shared" si="3"/>
        <v/>
      </c>
      <c r="L31" s="109"/>
      <c r="N31" s="23" t="str">
        <f t="shared" si="4"/>
        <v/>
      </c>
      <c r="O31" s="108" t="str">
        <f t="shared" si="5"/>
        <v/>
      </c>
      <c r="P31" s="109"/>
      <c r="R31" s="23" t="str">
        <f t="shared" si="6"/>
        <v/>
      </c>
      <c r="S31" s="108" t="str">
        <f t="shared" si="7"/>
        <v/>
      </c>
      <c r="T31" s="109"/>
    </row>
    <row r="32" spans="2:20" ht="14.25" customHeight="1" x14ac:dyDescent="0.15">
      <c r="B32" s="22"/>
      <c r="C32" s="22"/>
      <c r="D32" s="33"/>
      <c r="F32" s="23" t="str">
        <f t="shared" si="0"/>
        <v/>
      </c>
      <c r="G32" s="108" t="str">
        <f t="shared" si="1"/>
        <v/>
      </c>
      <c r="H32" s="109"/>
      <c r="J32" s="23" t="str">
        <f t="shared" si="2"/>
        <v/>
      </c>
      <c r="K32" s="108" t="str">
        <f t="shared" si="3"/>
        <v/>
      </c>
      <c r="L32" s="109"/>
      <c r="N32" s="23" t="str">
        <f t="shared" si="4"/>
        <v/>
      </c>
      <c r="O32" s="108" t="str">
        <f t="shared" si="5"/>
        <v/>
      </c>
      <c r="P32" s="109"/>
      <c r="R32" s="23" t="str">
        <f t="shared" si="6"/>
        <v/>
      </c>
      <c r="S32" s="108" t="str">
        <f t="shared" si="7"/>
        <v/>
      </c>
      <c r="T32" s="109"/>
    </row>
    <row r="33" spans="2:20" ht="14.25" customHeight="1" x14ac:dyDescent="0.15">
      <c r="B33" s="22"/>
      <c r="C33" s="22"/>
      <c r="D33" s="33"/>
      <c r="F33" s="23" t="str">
        <f t="shared" si="0"/>
        <v/>
      </c>
      <c r="G33" s="108" t="str">
        <f t="shared" si="1"/>
        <v/>
      </c>
      <c r="H33" s="109"/>
      <c r="J33" s="23" t="str">
        <f t="shared" si="2"/>
        <v/>
      </c>
      <c r="K33" s="108" t="str">
        <f t="shared" si="3"/>
        <v/>
      </c>
      <c r="L33" s="109"/>
      <c r="N33" s="23" t="str">
        <f t="shared" si="4"/>
        <v/>
      </c>
      <c r="O33" s="108" t="str">
        <f t="shared" si="5"/>
        <v/>
      </c>
      <c r="P33" s="109"/>
      <c r="R33" s="23" t="str">
        <f t="shared" si="6"/>
        <v/>
      </c>
      <c r="S33" s="108" t="str">
        <f t="shared" si="7"/>
        <v/>
      </c>
      <c r="T33" s="109"/>
    </row>
    <row r="34" spans="2:20" ht="14.25" customHeight="1" x14ac:dyDescent="0.15">
      <c r="B34" s="22"/>
      <c r="C34" s="22"/>
      <c r="D34" s="33"/>
      <c r="F34" s="23" t="str">
        <f t="shared" si="0"/>
        <v/>
      </c>
      <c r="G34" s="108" t="str">
        <f t="shared" si="1"/>
        <v/>
      </c>
      <c r="H34" s="109"/>
      <c r="J34" s="23" t="str">
        <f t="shared" si="2"/>
        <v/>
      </c>
      <c r="K34" s="108" t="str">
        <f t="shared" si="3"/>
        <v/>
      </c>
      <c r="L34" s="109"/>
      <c r="N34" s="23" t="str">
        <f t="shared" si="4"/>
        <v/>
      </c>
      <c r="O34" s="108" t="str">
        <f t="shared" si="5"/>
        <v/>
      </c>
      <c r="P34" s="109"/>
      <c r="R34" s="23" t="str">
        <f t="shared" si="6"/>
        <v/>
      </c>
      <c r="S34" s="108" t="str">
        <f t="shared" si="7"/>
        <v/>
      </c>
      <c r="T34" s="109"/>
    </row>
    <row r="35" spans="2:20" ht="14.25" customHeight="1" x14ac:dyDescent="0.15">
      <c r="B35" s="22"/>
      <c r="C35" s="22"/>
      <c r="D35" s="33"/>
      <c r="F35" s="23" t="str">
        <f t="shared" si="0"/>
        <v/>
      </c>
      <c r="G35" s="108" t="str">
        <f t="shared" si="1"/>
        <v/>
      </c>
      <c r="H35" s="109"/>
      <c r="J35" s="23" t="str">
        <f t="shared" si="2"/>
        <v/>
      </c>
      <c r="K35" s="108" t="str">
        <f t="shared" si="3"/>
        <v/>
      </c>
      <c r="L35" s="109"/>
      <c r="N35" s="23" t="str">
        <f t="shared" si="4"/>
        <v/>
      </c>
      <c r="O35" s="108" t="str">
        <f t="shared" si="5"/>
        <v/>
      </c>
      <c r="P35" s="109"/>
      <c r="R35" s="23" t="str">
        <f t="shared" si="6"/>
        <v/>
      </c>
      <c r="S35" s="108" t="str">
        <f t="shared" si="7"/>
        <v/>
      </c>
      <c r="T35" s="109"/>
    </row>
    <row r="36" spans="2:20" ht="14.25" customHeight="1" x14ac:dyDescent="0.15">
      <c r="B36" s="22"/>
      <c r="C36" s="22"/>
      <c r="D36" s="33"/>
      <c r="F36" s="23" t="str">
        <f t="shared" si="0"/>
        <v/>
      </c>
      <c r="G36" s="108" t="str">
        <f t="shared" si="1"/>
        <v/>
      </c>
      <c r="H36" s="109"/>
      <c r="J36" s="23" t="str">
        <f t="shared" si="2"/>
        <v/>
      </c>
      <c r="K36" s="108" t="str">
        <f t="shared" si="3"/>
        <v/>
      </c>
      <c r="L36" s="109"/>
      <c r="N36" s="23" t="str">
        <f t="shared" si="4"/>
        <v/>
      </c>
      <c r="O36" s="108" t="str">
        <f t="shared" si="5"/>
        <v/>
      </c>
      <c r="P36" s="109"/>
      <c r="R36" s="23" t="str">
        <f t="shared" si="6"/>
        <v/>
      </c>
      <c r="S36" s="108" t="str">
        <f t="shared" si="7"/>
        <v/>
      </c>
      <c r="T36" s="109"/>
    </row>
    <row r="37" spans="2:20" ht="14.25" customHeight="1" x14ac:dyDescent="0.15">
      <c r="B37" s="22"/>
      <c r="C37" s="22"/>
      <c r="D37" s="33"/>
      <c r="F37" s="23" t="str">
        <f t="shared" si="0"/>
        <v/>
      </c>
      <c r="G37" s="108" t="str">
        <f t="shared" si="1"/>
        <v/>
      </c>
      <c r="H37" s="109"/>
      <c r="J37" s="23" t="str">
        <f t="shared" si="2"/>
        <v/>
      </c>
      <c r="K37" s="108" t="str">
        <f t="shared" si="3"/>
        <v/>
      </c>
      <c r="L37" s="109"/>
      <c r="N37" s="23" t="str">
        <f t="shared" si="4"/>
        <v/>
      </c>
      <c r="O37" s="108" t="str">
        <f t="shared" si="5"/>
        <v/>
      </c>
      <c r="P37" s="109"/>
      <c r="R37" s="23" t="str">
        <f t="shared" si="6"/>
        <v/>
      </c>
      <c r="S37" s="108" t="str">
        <f t="shared" si="7"/>
        <v/>
      </c>
      <c r="T37" s="109"/>
    </row>
    <row r="38" spans="2:20" ht="14.25" customHeight="1" x14ac:dyDescent="0.15">
      <c r="B38" s="22"/>
      <c r="C38" s="22"/>
      <c r="D38" s="33"/>
      <c r="F38" s="23" t="str">
        <f t="shared" si="0"/>
        <v/>
      </c>
      <c r="G38" s="108" t="str">
        <f t="shared" si="1"/>
        <v/>
      </c>
      <c r="H38" s="109"/>
      <c r="J38" s="23" t="str">
        <f t="shared" si="2"/>
        <v/>
      </c>
      <c r="K38" s="108" t="str">
        <f t="shared" si="3"/>
        <v/>
      </c>
      <c r="L38" s="109"/>
      <c r="N38" s="23" t="str">
        <f t="shared" si="4"/>
        <v/>
      </c>
      <c r="O38" s="108" t="str">
        <f t="shared" si="5"/>
        <v/>
      </c>
      <c r="P38" s="109"/>
      <c r="R38" s="23" t="str">
        <f t="shared" si="6"/>
        <v/>
      </c>
      <c r="S38" s="108" t="str">
        <f t="shared" si="7"/>
        <v/>
      </c>
      <c r="T38" s="109"/>
    </row>
    <row r="39" spans="2:20" ht="14.25" customHeight="1" x14ac:dyDescent="0.15">
      <c r="B39" s="22"/>
      <c r="C39" s="22"/>
      <c r="D39" s="33"/>
      <c r="F39" s="23" t="str">
        <f t="shared" si="0"/>
        <v/>
      </c>
      <c r="G39" s="108" t="str">
        <f t="shared" si="1"/>
        <v/>
      </c>
      <c r="H39" s="109"/>
      <c r="J39" s="23" t="str">
        <f t="shared" si="2"/>
        <v/>
      </c>
      <c r="K39" s="108" t="str">
        <f t="shared" si="3"/>
        <v/>
      </c>
      <c r="L39" s="109"/>
      <c r="N39" s="23" t="str">
        <f t="shared" si="4"/>
        <v/>
      </c>
      <c r="O39" s="108" t="str">
        <f t="shared" si="5"/>
        <v/>
      </c>
      <c r="P39" s="109"/>
      <c r="R39" s="23" t="str">
        <f t="shared" si="6"/>
        <v/>
      </c>
      <c r="S39" s="108" t="str">
        <f t="shared" si="7"/>
        <v/>
      </c>
      <c r="T39" s="109"/>
    </row>
    <row r="40" spans="2:20" ht="14.25" customHeight="1" x14ac:dyDescent="0.15">
      <c r="B40" s="22"/>
      <c r="C40" s="22"/>
      <c r="D40" s="33"/>
      <c r="F40" s="23" t="str">
        <f t="shared" si="0"/>
        <v/>
      </c>
      <c r="G40" s="108" t="str">
        <f t="shared" si="1"/>
        <v/>
      </c>
      <c r="H40" s="109"/>
      <c r="J40" s="23" t="str">
        <f t="shared" si="2"/>
        <v/>
      </c>
      <c r="K40" s="108" t="str">
        <f t="shared" si="3"/>
        <v/>
      </c>
      <c r="L40" s="109"/>
      <c r="N40" s="23" t="str">
        <f t="shared" si="4"/>
        <v/>
      </c>
      <c r="O40" s="108" t="str">
        <f t="shared" si="5"/>
        <v/>
      </c>
      <c r="P40" s="109"/>
      <c r="R40" s="23" t="str">
        <f t="shared" si="6"/>
        <v/>
      </c>
      <c r="S40" s="108" t="str">
        <f t="shared" si="7"/>
        <v/>
      </c>
      <c r="T40" s="109"/>
    </row>
    <row r="41" spans="2:20" ht="14.25" customHeight="1" x14ac:dyDescent="0.15">
      <c r="B41" s="22"/>
      <c r="C41" s="22"/>
      <c r="D41" s="33"/>
      <c r="F41" s="23" t="str">
        <f t="shared" si="0"/>
        <v/>
      </c>
      <c r="G41" s="108" t="str">
        <f t="shared" si="1"/>
        <v/>
      </c>
      <c r="H41" s="109"/>
      <c r="J41" s="23" t="str">
        <f t="shared" si="2"/>
        <v/>
      </c>
      <c r="K41" s="108" t="str">
        <f t="shared" si="3"/>
        <v/>
      </c>
      <c r="L41" s="109"/>
      <c r="N41" s="23" t="str">
        <f t="shared" si="4"/>
        <v/>
      </c>
      <c r="O41" s="108" t="str">
        <f t="shared" si="5"/>
        <v/>
      </c>
      <c r="P41" s="109"/>
      <c r="R41" s="23" t="str">
        <f t="shared" si="6"/>
        <v/>
      </c>
      <c r="S41" s="108" t="str">
        <f t="shared" si="7"/>
        <v/>
      </c>
      <c r="T41" s="109"/>
    </row>
    <row r="42" spans="2:20" ht="13.5" customHeight="1" x14ac:dyDescent="0.15">
      <c r="B42" s="22"/>
      <c r="C42" s="22"/>
      <c r="F42" s="43" t="s">
        <v>112</v>
      </c>
      <c r="G42" s="110" t="s">
        <v>101</v>
      </c>
      <c r="H42" s="110"/>
      <c r="J42" s="43" t="s">
        <v>111</v>
      </c>
      <c r="K42" s="110" t="s">
        <v>101</v>
      </c>
      <c r="L42" s="110"/>
      <c r="N42" s="43" t="s">
        <v>111</v>
      </c>
      <c r="O42" s="110" t="s">
        <v>101</v>
      </c>
      <c r="P42" s="110"/>
      <c r="R42" s="43" t="s">
        <v>111</v>
      </c>
      <c r="S42" s="110" t="s">
        <v>101</v>
      </c>
      <c r="T42" s="110"/>
    </row>
    <row r="43" spans="2:20" ht="13.5" customHeight="1" x14ac:dyDescent="0.15">
      <c r="F43" s="23" t="str">
        <f>IF(B19="","",B19)</f>
        <v/>
      </c>
      <c r="G43" s="108" t="str">
        <f>IF(C19="","",C19)</f>
        <v/>
      </c>
      <c r="H43" s="109"/>
      <c r="J43" s="23" t="str">
        <f>F43</f>
        <v/>
      </c>
      <c r="K43" s="108" t="str">
        <f>G43</f>
        <v/>
      </c>
      <c r="L43" s="109"/>
      <c r="N43" s="23" t="str">
        <f>J43</f>
        <v/>
      </c>
      <c r="O43" s="108" t="str">
        <f>K43</f>
        <v/>
      </c>
      <c r="P43" s="109"/>
      <c r="R43" s="23" t="str">
        <f>N43</f>
        <v/>
      </c>
      <c r="S43" s="108" t="str">
        <f>O43</f>
        <v/>
      </c>
      <c r="T43" s="109"/>
    </row>
    <row r="44" spans="2:20" ht="13.5" customHeight="1" x14ac:dyDescent="0.15">
      <c r="F44" s="23" t="str">
        <f>IF(B20="","",B20)</f>
        <v/>
      </c>
      <c r="G44" s="108" t="str">
        <f>IF(C20="","",C20)</f>
        <v/>
      </c>
      <c r="H44" s="109"/>
      <c r="J44" s="23" t="str">
        <f>F44</f>
        <v/>
      </c>
      <c r="K44" s="108" t="str">
        <f>G44</f>
        <v/>
      </c>
      <c r="L44" s="109"/>
      <c r="N44" s="23" t="str">
        <f>J44</f>
        <v/>
      </c>
      <c r="O44" s="108" t="str">
        <f>K44</f>
        <v/>
      </c>
      <c r="P44" s="109"/>
      <c r="R44" s="23" t="str">
        <f>N44</f>
        <v/>
      </c>
      <c r="S44" s="108" t="str">
        <f>O44</f>
        <v/>
      </c>
      <c r="T44" s="109"/>
    </row>
    <row r="45" spans="2:20" ht="13.5" customHeight="1" x14ac:dyDescent="0.15"/>
    <row r="46" spans="2:20" ht="13.5" customHeight="1" x14ac:dyDescent="0.15"/>
    <row r="47" spans="2:20" ht="13.5" customHeight="1" x14ac:dyDescent="0.15">
      <c r="B47" s="33"/>
      <c r="C47" s="33"/>
      <c r="D47" s="33"/>
      <c r="G47" s="22"/>
      <c r="H47" s="22"/>
      <c r="K47" s="22"/>
      <c r="L47" s="22"/>
      <c r="O47" s="22"/>
      <c r="P47" s="22"/>
      <c r="S47" s="22"/>
      <c r="T47" s="22"/>
    </row>
    <row r="48" spans="2:20" ht="19.5" customHeight="1" x14ac:dyDescent="0.15">
      <c r="B48" s="33"/>
      <c r="C48" s="33"/>
      <c r="D48" s="33"/>
      <c r="G48" s="43" t="str">
        <f>G28</f>
        <v/>
      </c>
      <c r="K48" s="43" t="str">
        <f>K28</f>
        <v/>
      </c>
      <c r="O48" s="43" t="str">
        <f>O28</f>
        <v/>
      </c>
      <c r="S48" s="43" t="str">
        <f>S28</f>
        <v/>
      </c>
    </row>
    <row r="49" spans="2:20" ht="14.25" customHeight="1" x14ac:dyDescent="0.15">
      <c r="B49" s="33"/>
      <c r="C49" s="33"/>
      <c r="D49" s="33"/>
      <c r="F49" s="43" t="s">
        <v>111</v>
      </c>
      <c r="G49" s="106" t="s">
        <v>26</v>
      </c>
      <c r="H49" s="107"/>
      <c r="J49" s="43" t="s">
        <v>112</v>
      </c>
      <c r="K49" s="106" t="s">
        <v>26</v>
      </c>
      <c r="L49" s="107"/>
      <c r="N49" s="43" t="s">
        <v>112</v>
      </c>
      <c r="O49" s="106" t="s">
        <v>26</v>
      </c>
      <c r="P49" s="107"/>
      <c r="R49" s="43" t="s">
        <v>112</v>
      </c>
      <c r="S49" s="106" t="s">
        <v>26</v>
      </c>
      <c r="T49" s="107"/>
    </row>
    <row r="50" spans="2:20" ht="14.25" customHeight="1" x14ac:dyDescent="0.15">
      <c r="B50" s="33"/>
      <c r="C50" s="33"/>
      <c r="D50" s="33"/>
      <c r="F50" s="23" t="str">
        <f t="shared" ref="F50:G61" si="8">F30</f>
        <v/>
      </c>
      <c r="G50" s="108" t="str">
        <f t="shared" si="8"/>
        <v/>
      </c>
      <c r="H50" s="109"/>
      <c r="J50" s="23" t="str">
        <f t="shared" ref="J50:K61" si="9">J30</f>
        <v/>
      </c>
      <c r="K50" s="108" t="str">
        <f t="shared" si="9"/>
        <v/>
      </c>
      <c r="L50" s="109"/>
      <c r="N50" s="23" t="str">
        <f t="shared" ref="N50:O61" si="10">N30</f>
        <v/>
      </c>
      <c r="O50" s="108" t="str">
        <f t="shared" si="10"/>
        <v/>
      </c>
      <c r="P50" s="109"/>
      <c r="R50" s="23" t="str">
        <f t="shared" ref="R50:S61" si="11">R30</f>
        <v/>
      </c>
      <c r="S50" s="108" t="str">
        <f t="shared" si="11"/>
        <v/>
      </c>
      <c r="T50" s="109"/>
    </row>
    <row r="51" spans="2:20" ht="14.25" customHeight="1" x14ac:dyDescent="0.15">
      <c r="B51" s="33"/>
      <c r="C51" s="33"/>
      <c r="D51" s="33"/>
      <c r="F51" s="23" t="str">
        <f t="shared" si="8"/>
        <v/>
      </c>
      <c r="G51" s="108" t="str">
        <f t="shared" si="8"/>
        <v/>
      </c>
      <c r="H51" s="109"/>
      <c r="J51" s="23" t="str">
        <f t="shared" si="9"/>
        <v/>
      </c>
      <c r="K51" s="108" t="str">
        <f t="shared" si="9"/>
        <v/>
      </c>
      <c r="L51" s="109"/>
      <c r="N51" s="23" t="str">
        <f t="shared" si="10"/>
        <v/>
      </c>
      <c r="O51" s="108" t="str">
        <f t="shared" si="10"/>
        <v/>
      </c>
      <c r="P51" s="109"/>
      <c r="R51" s="23" t="str">
        <f t="shared" si="11"/>
        <v/>
      </c>
      <c r="S51" s="108" t="str">
        <f t="shared" si="11"/>
        <v/>
      </c>
      <c r="T51" s="109"/>
    </row>
    <row r="52" spans="2:20" ht="14.25" customHeight="1" x14ac:dyDescent="0.15">
      <c r="B52" s="33"/>
      <c r="C52" s="33"/>
      <c r="D52" s="33"/>
      <c r="F52" s="23" t="str">
        <f t="shared" si="8"/>
        <v/>
      </c>
      <c r="G52" s="108" t="str">
        <f t="shared" si="8"/>
        <v/>
      </c>
      <c r="H52" s="109"/>
      <c r="J52" s="23" t="str">
        <f t="shared" si="9"/>
        <v/>
      </c>
      <c r="K52" s="108" t="str">
        <f t="shared" si="9"/>
        <v/>
      </c>
      <c r="L52" s="109"/>
      <c r="N52" s="23" t="str">
        <f t="shared" si="10"/>
        <v/>
      </c>
      <c r="O52" s="108" t="str">
        <f t="shared" si="10"/>
        <v/>
      </c>
      <c r="P52" s="109"/>
      <c r="R52" s="23" t="str">
        <f t="shared" si="11"/>
        <v/>
      </c>
      <c r="S52" s="108" t="str">
        <f t="shared" si="11"/>
        <v/>
      </c>
      <c r="T52" s="109"/>
    </row>
    <row r="53" spans="2:20" ht="14.25" customHeight="1" x14ac:dyDescent="0.15">
      <c r="B53" s="33"/>
      <c r="C53" s="33"/>
      <c r="D53" s="33"/>
      <c r="F53" s="23" t="str">
        <f t="shared" si="8"/>
        <v/>
      </c>
      <c r="G53" s="108" t="str">
        <f t="shared" si="8"/>
        <v/>
      </c>
      <c r="H53" s="109"/>
      <c r="J53" s="23" t="str">
        <f t="shared" si="9"/>
        <v/>
      </c>
      <c r="K53" s="108" t="str">
        <f t="shared" si="9"/>
        <v/>
      </c>
      <c r="L53" s="109"/>
      <c r="N53" s="23" t="str">
        <f t="shared" si="10"/>
        <v/>
      </c>
      <c r="O53" s="108" t="str">
        <f t="shared" si="10"/>
        <v/>
      </c>
      <c r="P53" s="109"/>
      <c r="R53" s="23" t="str">
        <f t="shared" si="11"/>
        <v/>
      </c>
      <c r="S53" s="108" t="str">
        <f t="shared" si="11"/>
        <v/>
      </c>
      <c r="T53" s="109"/>
    </row>
    <row r="54" spans="2:20" ht="14.25" customHeight="1" x14ac:dyDescent="0.15">
      <c r="B54" s="33"/>
      <c r="C54" s="33"/>
      <c r="D54" s="33"/>
      <c r="F54" s="23" t="str">
        <f t="shared" si="8"/>
        <v/>
      </c>
      <c r="G54" s="108" t="str">
        <f t="shared" si="8"/>
        <v/>
      </c>
      <c r="H54" s="109"/>
      <c r="J54" s="23" t="str">
        <f t="shared" si="9"/>
        <v/>
      </c>
      <c r="K54" s="108" t="str">
        <f t="shared" si="9"/>
        <v/>
      </c>
      <c r="L54" s="109"/>
      <c r="N54" s="23" t="str">
        <f t="shared" si="10"/>
        <v/>
      </c>
      <c r="O54" s="108" t="str">
        <f t="shared" si="10"/>
        <v/>
      </c>
      <c r="P54" s="109"/>
      <c r="R54" s="23" t="str">
        <f t="shared" si="11"/>
        <v/>
      </c>
      <c r="S54" s="108" t="str">
        <f t="shared" si="11"/>
        <v/>
      </c>
      <c r="T54" s="109"/>
    </row>
    <row r="55" spans="2:20" ht="14.25" customHeight="1" x14ac:dyDescent="0.15">
      <c r="B55" s="33"/>
      <c r="C55" s="33"/>
      <c r="D55" s="33"/>
      <c r="F55" s="23" t="str">
        <f t="shared" si="8"/>
        <v/>
      </c>
      <c r="G55" s="108" t="str">
        <f t="shared" si="8"/>
        <v/>
      </c>
      <c r="H55" s="109"/>
      <c r="J55" s="23" t="str">
        <f t="shared" si="9"/>
        <v/>
      </c>
      <c r="K55" s="108" t="str">
        <f t="shared" si="9"/>
        <v/>
      </c>
      <c r="L55" s="109"/>
      <c r="N55" s="23" t="str">
        <f t="shared" si="10"/>
        <v/>
      </c>
      <c r="O55" s="108" t="str">
        <f t="shared" si="10"/>
        <v/>
      </c>
      <c r="P55" s="109"/>
      <c r="R55" s="23" t="str">
        <f t="shared" si="11"/>
        <v/>
      </c>
      <c r="S55" s="108" t="str">
        <f t="shared" si="11"/>
        <v/>
      </c>
      <c r="T55" s="109"/>
    </row>
    <row r="56" spans="2:20" ht="14.25" customHeight="1" x14ac:dyDescent="0.15">
      <c r="B56" s="33"/>
      <c r="C56" s="33"/>
      <c r="D56" s="33"/>
      <c r="F56" s="23" t="str">
        <f t="shared" si="8"/>
        <v/>
      </c>
      <c r="G56" s="108" t="str">
        <f t="shared" si="8"/>
        <v/>
      </c>
      <c r="H56" s="109"/>
      <c r="J56" s="23" t="str">
        <f t="shared" si="9"/>
        <v/>
      </c>
      <c r="K56" s="108" t="str">
        <f t="shared" si="9"/>
        <v/>
      </c>
      <c r="L56" s="109"/>
      <c r="N56" s="23" t="str">
        <f t="shared" si="10"/>
        <v/>
      </c>
      <c r="O56" s="108" t="str">
        <f t="shared" si="10"/>
        <v/>
      </c>
      <c r="P56" s="109"/>
      <c r="R56" s="23" t="str">
        <f t="shared" si="11"/>
        <v/>
      </c>
      <c r="S56" s="108" t="str">
        <f t="shared" si="11"/>
        <v/>
      </c>
      <c r="T56" s="109"/>
    </row>
    <row r="57" spans="2:20" ht="14.25" customHeight="1" x14ac:dyDescent="0.15">
      <c r="B57" s="33"/>
      <c r="C57" s="33"/>
      <c r="D57" s="33"/>
      <c r="F57" s="23" t="str">
        <f t="shared" si="8"/>
        <v/>
      </c>
      <c r="G57" s="108" t="str">
        <f t="shared" si="8"/>
        <v/>
      </c>
      <c r="H57" s="109"/>
      <c r="J57" s="23" t="str">
        <f t="shared" si="9"/>
        <v/>
      </c>
      <c r="K57" s="108" t="str">
        <f t="shared" si="9"/>
        <v/>
      </c>
      <c r="L57" s="109"/>
      <c r="N57" s="23" t="str">
        <f t="shared" si="10"/>
        <v/>
      </c>
      <c r="O57" s="108" t="str">
        <f t="shared" si="10"/>
        <v/>
      </c>
      <c r="P57" s="109"/>
      <c r="R57" s="23" t="str">
        <f t="shared" si="11"/>
        <v/>
      </c>
      <c r="S57" s="108" t="str">
        <f t="shared" si="11"/>
        <v/>
      </c>
      <c r="T57" s="109"/>
    </row>
    <row r="58" spans="2:20" ht="14.25" customHeight="1" x14ac:dyDescent="0.15">
      <c r="B58" s="33"/>
      <c r="C58" s="33"/>
      <c r="D58" s="33"/>
      <c r="F58" s="23" t="str">
        <f t="shared" si="8"/>
        <v/>
      </c>
      <c r="G58" s="108" t="str">
        <f t="shared" si="8"/>
        <v/>
      </c>
      <c r="H58" s="109"/>
      <c r="J58" s="23" t="str">
        <f t="shared" si="9"/>
        <v/>
      </c>
      <c r="K58" s="108" t="str">
        <f t="shared" si="9"/>
        <v/>
      </c>
      <c r="L58" s="109"/>
      <c r="N58" s="23" t="str">
        <f t="shared" si="10"/>
        <v/>
      </c>
      <c r="O58" s="108" t="str">
        <f t="shared" si="10"/>
        <v/>
      </c>
      <c r="P58" s="109"/>
      <c r="R58" s="23" t="str">
        <f t="shared" si="11"/>
        <v/>
      </c>
      <c r="S58" s="108" t="str">
        <f t="shared" si="11"/>
        <v/>
      </c>
      <c r="T58" s="109"/>
    </row>
    <row r="59" spans="2:20" ht="14.25" customHeight="1" x14ac:dyDescent="0.15">
      <c r="B59" s="33"/>
      <c r="C59" s="33"/>
      <c r="D59" s="33"/>
      <c r="F59" s="23" t="str">
        <f t="shared" si="8"/>
        <v/>
      </c>
      <c r="G59" s="108" t="str">
        <f t="shared" si="8"/>
        <v/>
      </c>
      <c r="H59" s="109"/>
      <c r="J59" s="23" t="str">
        <f t="shared" si="9"/>
        <v/>
      </c>
      <c r="K59" s="108" t="str">
        <f t="shared" si="9"/>
        <v/>
      </c>
      <c r="L59" s="109"/>
      <c r="N59" s="23" t="str">
        <f t="shared" si="10"/>
        <v/>
      </c>
      <c r="O59" s="108" t="str">
        <f t="shared" si="10"/>
        <v/>
      </c>
      <c r="P59" s="109"/>
      <c r="R59" s="23" t="str">
        <f t="shared" si="11"/>
        <v/>
      </c>
      <c r="S59" s="108" t="str">
        <f t="shared" si="11"/>
        <v/>
      </c>
      <c r="T59" s="109"/>
    </row>
    <row r="60" spans="2:20" ht="14.25" customHeight="1" x14ac:dyDescent="0.15">
      <c r="B60" s="33"/>
      <c r="C60" s="33"/>
      <c r="D60" s="33"/>
      <c r="F60" s="23" t="str">
        <f t="shared" si="8"/>
        <v/>
      </c>
      <c r="G60" s="108" t="str">
        <f t="shared" si="8"/>
        <v/>
      </c>
      <c r="H60" s="109"/>
      <c r="J60" s="23" t="str">
        <f t="shared" si="9"/>
        <v/>
      </c>
      <c r="K60" s="108" t="str">
        <f t="shared" si="9"/>
        <v/>
      </c>
      <c r="L60" s="109"/>
      <c r="N60" s="23" t="str">
        <f t="shared" si="10"/>
        <v/>
      </c>
      <c r="O60" s="108" t="str">
        <f t="shared" si="10"/>
        <v/>
      </c>
      <c r="P60" s="109"/>
      <c r="R60" s="23" t="str">
        <f t="shared" si="11"/>
        <v/>
      </c>
      <c r="S60" s="108" t="str">
        <f t="shared" si="11"/>
        <v/>
      </c>
      <c r="T60" s="109"/>
    </row>
    <row r="61" spans="2:20" ht="14.25" customHeight="1" x14ac:dyDescent="0.15">
      <c r="B61" s="33"/>
      <c r="C61" s="33"/>
      <c r="D61" s="33"/>
      <c r="F61" s="23" t="str">
        <f t="shared" si="8"/>
        <v/>
      </c>
      <c r="G61" s="108" t="str">
        <f t="shared" si="8"/>
        <v/>
      </c>
      <c r="H61" s="109"/>
      <c r="J61" s="23" t="str">
        <f t="shared" si="9"/>
        <v/>
      </c>
      <c r="K61" s="108" t="str">
        <f t="shared" si="9"/>
        <v/>
      </c>
      <c r="L61" s="109"/>
      <c r="N61" s="23" t="str">
        <f t="shared" si="10"/>
        <v/>
      </c>
      <c r="O61" s="108" t="str">
        <f t="shared" si="10"/>
        <v/>
      </c>
      <c r="P61" s="109"/>
      <c r="R61" s="23" t="str">
        <f t="shared" si="11"/>
        <v/>
      </c>
      <c r="S61" s="108" t="str">
        <f t="shared" si="11"/>
        <v/>
      </c>
      <c r="T61" s="109"/>
    </row>
    <row r="62" spans="2:20" x14ac:dyDescent="0.15">
      <c r="F62" s="43" t="s">
        <v>112</v>
      </c>
      <c r="G62" s="110" t="s">
        <v>101</v>
      </c>
      <c r="H62" s="110"/>
      <c r="J62" s="43" t="s">
        <v>111</v>
      </c>
      <c r="K62" s="110" t="s">
        <v>101</v>
      </c>
      <c r="L62" s="110"/>
      <c r="N62" s="43" t="s">
        <v>111</v>
      </c>
      <c r="O62" s="110" t="s">
        <v>101</v>
      </c>
      <c r="P62" s="110"/>
      <c r="R62" s="43" t="s">
        <v>111</v>
      </c>
      <c r="S62" s="110" t="s">
        <v>101</v>
      </c>
      <c r="T62" s="110"/>
    </row>
    <row r="63" spans="2:20" x14ac:dyDescent="0.15">
      <c r="F63" s="23" t="str">
        <f>F43</f>
        <v/>
      </c>
      <c r="G63" s="108" t="str">
        <f>G43</f>
        <v/>
      </c>
      <c r="H63" s="109"/>
      <c r="J63" s="23" t="str">
        <f>J43</f>
        <v/>
      </c>
      <c r="K63" s="108" t="str">
        <f>K43</f>
        <v/>
      </c>
      <c r="L63" s="109"/>
      <c r="N63" s="23" t="str">
        <f>N43</f>
        <v/>
      </c>
      <c r="O63" s="108" t="str">
        <f>O43</f>
        <v/>
      </c>
      <c r="P63" s="109"/>
      <c r="R63" s="23" t="str">
        <f>R43</f>
        <v/>
      </c>
      <c r="S63" s="108" t="str">
        <f>S43</f>
        <v/>
      </c>
      <c r="T63" s="109"/>
    </row>
    <row r="64" spans="2:20" x14ac:dyDescent="0.15">
      <c r="F64" s="23" t="str">
        <f>F44</f>
        <v/>
      </c>
      <c r="G64" s="108" t="str">
        <f>G44</f>
        <v/>
      </c>
      <c r="H64" s="109"/>
      <c r="J64" s="23" t="str">
        <f>J44</f>
        <v/>
      </c>
      <c r="K64" s="108" t="str">
        <f>K44</f>
        <v/>
      </c>
      <c r="L64" s="109"/>
      <c r="N64" s="23" t="str">
        <f>N44</f>
        <v/>
      </c>
      <c r="O64" s="108" t="str">
        <f>O44</f>
        <v/>
      </c>
      <c r="P64" s="109"/>
      <c r="R64" s="23" t="str">
        <f>R44</f>
        <v/>
      </c>
      <c r="S64" s="108" t="str">
        <f>S44</f>
        <v/>
      </c>
      <c r="T64" s="109"/>
    </row>
  </sheetData>
  <sheetProtection sheet="1" objects="1" scenarios="1" selectLockedCells="1"/>
  <mergeCells count="128">
    <mergeCell ref="S52:T52"/>
    <mergeCell ref="S53:T53"/>
    <mergeCell ref="S54:T54"/>
    <mergeCell ref="S55:T55"/>
    <mergeCell ref="S60:T60"/>
    <mergeCell ref="S61:T61"/>
    <mergeCell ref="S56:T56"/>
    <mergeCell ref="S57:T57"/>
    <mergeCell ref="S58:T58"/>
    <mergeCell ref="S59:T59"/>
    <mergeCell ref="S41:T41"/>
    <mergeCell ref="S49:T49"/>
    <mergeCell ref="S50:T50"/>
    <mergeCell ref="S51:T51"/>
    <mergeCell ref="S42:T42"/>
    <mergeCell ref="S43:T43"/>
    <mergeCell ref="S44:T44"/>
    <mergeCell ref="S35:T35"/>
    <mergeCell ref="S36:T36"/>
    <mergeCell ref="S37:T37"/>
    <mergeCell ref="S38:T38"/>
    <mergeCell ref="S39:T39"/>
    <mergeCell ref="S40:T40"/>
    <mergeCell ref="S29:T29"/>
    <mergeCell ref="S30:T30"/>
    <mergeCell ref="S31:T31"/>
    <mergeCell ref="S32:T32"/>
    <mergeCell ref="S33:T33"/>
    <mergeCell ref="S34:T34"/>
    <mergeCell ref="G29:H29"/>
    <mergeCell ref="K29:L29"/>
    <mergeCell ref="O29:P29"/>
    <mergeCell ref="G30:H30"/>
    <mergeCell ref="K30:L30"/>
    <mergeCell ref="O30:P30"/>
    <mergeCell ref="G31:H31"/>
    <mergeCell ref="K31:L31"/>
    <mergeCell ref="O31:P31"/>
    <mergeCell ref="G32:H32"/>
    <mergeCell ref="K32:L32"/>
    <mergeCell ref="O32:P32"/>
    <mergeCell ref="G33:H33"/>
    <mergeCell ref="K33:L33"/>
    <mergeCell ref="O33:P33"/>
    <mergeCell ref="G34:H34"/>
    <mergeCell ref="K34:L34"/>
    <mergeCell ref="O34:P34"/>
    <mergeCell ref="G35:H35"/>
    <mergeCell ref="K35:L35"/>
    <mergeCell ref="O35:P35"/>
    <mergeCell ref="G36:H36"/>
    <mergeCell ref="K36:L36"/>
    <mergeCell ref="O36:P36"/>
    <mergeCell ref="G37:H37"/>
    <mergeCell ref="K37:L37"/>
    <mergeCell ref="O37:P37"/>
    <mergeCell ref="G38:H38"/>
    <mergeCell ref="K38:L38"/>
    <mergeCell ref="O38:P38"/>
    <mergeCell ref="G39:H39"/>
    <mergeCell ref="K39:L39"/>
    <mergeCell ref="O39:P39"/>
    <mergeCell ref="G40:H40"/>
    <mergeCell ref="K40:L40"/>
    <mergeCell ref="O40:P40"/>
    <mergeCell ref="G41:H41"/>
    <mergeCell ref="K41:L41"/>
    <mergeCell ref="O41:P41"/>
    <mergeCell ref="G49:H49"/>
    <mergeCell ref="K49:L49"/>
    <mergeCell ref="O49:P49"/>
    <mergeCell ref="G42:H42"/>
    <mergeCell ref="G43:H43"/>
    <mergeCell ref="G44:H44"/>
    <mergeCell ref="K42:L42"/>
    <mergeCell ref="K43:L43"/>
    <mergeCell ref="K44:L44"/>
    <mergeCell ref="O42:P42"/>
    <mergeCell ref="O43:P43"/>
    <mergeCell ref="O44:P44"/>
    <mergeCell ref="G50:H50"/>
    <mergeCell ref="K50:L50"/>
    <mergeCell ref="O50:P50"/>
    <mergeCell ref="G51:H51"/>
    <mergeCell ref="K51:L51"/>
    <mergeCell ref="O51:P51"/>
    <mergeCell ref="G52:H52"/>
    <mergeCell ref="K52:L52"/>
    <mergeCell ref="O52:P52"/>
    <mergeCell ref="G53:H53"/>
    <mergeCell ref="K53:L53"/>
    <mergeCell ref="O53:P53"/>
    <mergeCell ref="O56:P56"/>
    <mergeCell ref="G57:H57"/>
    <mergeCell ref="K57:L57"/>
    <mergeCell ref="O57:P57"/>
    <mergeCell ref="G54:H54"/>
    <mergeCell ref="K54:L54"/>
    <mergeCell ref="O54:P54"/>
    <mergeCell ref="G55:H55"/>
    <mergeCell ref="K55:L55"/>
    <mergeCell ref="O55:P55"/>
    <mergeCell ref="G56:H56"/>
    <mergeCell ref="K56:L56"/>
    <mergeCell ref="G61:H61"/>
    <mergeCell ref="K61:L61"/>
    <mergeCell ref="O61:P61"/>
    <mergeCell ref="G58:H58"/>
    <mergeCell ref="K58:L58"/>
    <mergeCell ref="O58:P58"/>
    <mergeCell ref="G59:H59"/>
    <mergeCell ref="K59:L59"/>
    <mergeCell ref="O59:P59"/>
    <mergeCell ref="G60:H60"/>
    <mergeCell ref="K60:L60"/>
    <mergeCell ref="O60:P60"/>
    <mergeCell ref="G62:H62"/>
    <mergeCell ref="G63:H63"/>
    <mergeCell ref="G64:H64"/>
    <mergeCell ref="S62:T62"/>
    <mergeCell ref="S63:T63"/>
    <mergeCell ref="S64:T64"/>
    <mergeCell ref="O62:P62"/>
    <mergeCell ref="O63:P63"/>
    <mergeCell ref="O64:P64"/>
    <mergeCell ref="K62:L62"/>
    <mergeCell ref="K63:L63"/>
    <mergeCell ref="K64:L64"/>
  </mergeCells>
  <phoneticPr fontId="1"/>
  <dataValidations count="2">
    <dataValidation imeMode="on" allowBlank="1" showInputMessage="1" showErrorMessage="1" sqref="C4 C6:C17 C19:C20" xr:uid="{00000000-0002-0000-0600-000000000000}"/>
    <dataValidation imeMode="off" allowBlank="1" showInputMessage="1" showErrorMessage="1" sqref="B6:B17 B19:B20" xr:uid="{00000000-0002-0000-0600-000001000000}"/>
  </dataValidations>
  <pageMargins left="0.78740157480314965" right="0.78740157480314965" top="0.59055118110236227" bottom="0.59055118110236227" header="0.51181102362204722" footer="0.5118110236220472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B1:T64"/>
  <sheetViews>
    <sheetView zoomScale="130" zoomScaleNormal="145" workbookViewId="0">
      <selection activeCell="B17" sqref="B17"/>
    </sheetView>
  </sheetViews>
  <sheetFormatPr defaultRowHeight="13.5" x14ac:dyDescent="0.15"/>
  <cols>
    <col min="1" max="1" width="5" style="22" customWidth="1"/>
    <col min="2" max="2" width="5" style="21" customWidth="1"/>
    <col min="3" max="3" width="16" style="21" customWidth="1"/>
    <col min="4" max="4" width="5" style="21" customWidth="1"/>
    <col min="5" max="5" width="9" style="22"/>
    <col min="6" max="6" width="5" style="21" customWidth="1"/>
    <col min="7" max="7" width="10.5" style="21" customWidth="1"/>
    <col min="8" max="8" width="5" style="21" customWidth="1"/>
    <col min="9" max="9" width="9" style="22"/>
    <col min="10" max="10" width="5" style="21" customWidth="1"/>
    <col min="11" max="11" width="10.5" style="21" customWidth="1"/>
    <col min="12" max="12" width="5" style="21" customWidth="1"/>
    <col min="13" max="13" width="9" style="22"/>
    <col min="14" max="14" width="5" style="21" customWidth="1"/>
    <col min="15" max="15" width="10.5" style="21" customWidth="1"/>
    <col min="16" max="16" width="5" style="21" customWidth="1"/>
    <col min="17" max="17" width="9" style="22"/>
    <col min="18" max="18" width="5" style="21" customWidth="1"/>
    <col min="19" max="19" width="10.5" style="21" customWidth="1"/>
    <col min="20" max="20" width="5" style="21" customWidth="1"/>
    <col min="21" max="16384" width="9" style="22"/>
  </cols>
  <sheetData>
    <row r="1" spans="2:5" ht="24" customHeight="1" x14ac:dyDescent="0.15">
      <c r="B1" s="34" t="s">
        <v>76</v>
      </c>
    </row>
    <row r="3" spans="2:5" x14ac:dyDescent="0.15">
      <c r="C3" s="22" t="s">
        <v>25</v>
      </c>
    </row>
    <row r="4" spans="2:5" ht="19.5" customHeight="1" x14ac:dyDescent="0.15">
      <c r="C4" s="50"/>
    </row>
    <row r="5" spans="2:5" x14ac:dyDescent="0.15">
      <c r="B5" s="23" t="s">
        <v>108</v>
      </c>
      <c r="C5" s="23" t="s">
        <v>26</v>
      </c>
      <c r="E5" s="33" t="s">
        <v>109</v>
      </c>
    </row>
    <row r="6" spans="2:5" x14ac:dyDescent="0.15">
      <c r="B6" s="50"/>
      <c r="C6" s="51"/>
      <c r="E6" s="33" t="s">
        <v>78</v>
      </c>
    </row>
    <row r="7" spans="2:5" x14ac:dyDescent="0.15">
      <c r="B7" s="50"/>
      <c r="C7" s="51"/>
      <c r="E7" s="33" t="s">
        <v>77</v>
      </c>
    </row>
    <row r="8" spans="2:5" x14ac:dyDescent="0.15">
      <c r="B8" s="50"/>
      <c r="C8" s="51"/>
    </row>
    <row r="9" spans="2:5" x14ac:dyDescent="0.15">
      <c r="B9" s="50"/>
      <c r="C9" s="51"/>
      <c r="E9" s="33"/>
    </row>
    <row r="10" spans="2:5" x14ac:dyDescent="0.15">
      <c r="B10" s="50"/>
      <c r="C10" s="51"/>
      <c r="E10" s="33"/>
    </row>
    <row r="11" spans="2:5" x14ac:dyDescent="0.15">
      <c r="B11" s="50"/>
      <c r="C11" s="51"/>
      <c r="E11" s="33"/>
    </row>
    <row r="12" spans="2:5" x14ac:dyDescent="0.15">
      <c r="B12" s="50"/>
      <c r="C12" s="51"/>
      <c r="E12" s="33"/>
    </row>
    <row r="13" spans="2:5" x14ac:dyDescent="0.15">
      <c r="B13" s="50"/>
      <c r="C13" s="51"/>
      <c r="E13" s="33"/>
    </row>
    <row r="14" spans="2:5" x14ac:dyDescent="0.15">
      <c r="B14" s="50"/>
      <c r="C14" s="51"/>
      <c r="E14" s="33"/>
    </row>
    <row r="15" spans="2:5" x14ac:dyDescent="0.15">
      <c r="B15" s="50"/>
      <c r="C15" s="51"/>
    </row>
    <row r="16" spans="2:5" x14ac:dyDescent="0.15">
      <c r="B16" s="50"/>
      <c r="C16" s="51"/>
    </row>
    <row r="17" spans="2:20" x14ac:dyDescent="0.15">
      <c r="B17" s="50"/>
      <c r="C17" s="51"/>
    </row>
    <row r="18" spans="2:20" x14ac:dyDescent="0.15">
      <c r="B18" s="23" t="s">
        <v>130</v>
      </c>
      <c r="C18" s="23" t="s">
        <v>101</v>
      </c>
    </row>
    <row r="19" spans="2:20" x14ac:dyDescent="0.15">
      <c r="B19" s="50"/>
      <c r="C19" s="51"/>
    </row>
    <row r="20" spans="2:20" x14ac:dyDescent="0.15">
      <c r="B20" s="50"/>
      <c r="C20" s="51"/>
    </row>
    <row r="27" spans="2:20" ht="13.5" customHeight="1" x14ac:dyDescent="0.15">
      <c r="B27" s="22"/>
      <c r="C27" s="22"/>
      <c r="D27" s="22"/>
      <c r="G27" s="22"/>
      <c r="H27" s="22"/>
      <c r="K27" s="22"/>
      <c r="L27" s="22"/>
      <c r="O27" s="22"/>
      <c r="P27" s="22"/>
      <c r="S27" s="22"/>
      <c r="T27" s="22"/>
    </row>
    <row r="28" spans="2:20" ht="19.5" customHeight="1" x14ac:dyDescent="0.15">
      <c r="B28" s="22"/>
      <c r="C28" s="22"/>
      <c r="G28" s="43" t="str">
        <f>IF($C$4="","",$C$4)</f>
        <v/>
      </c>
      <c r="K28" s="43" t="str">
        <f>IF($C$4="","",$C$4)</f>
        <v/>
      </c>
      <c r="O28" s="43" t="str">
        <f>IF($C$4="","",$C$4)</f>
        <v/>
      </c>
      <c r="S28" s="43" t="str">
        <f>IF($C$4="","",$C$4)</f>
        <v/>
      </c>
    </row>
    <row r="29" spans="2:20" ht="14.25" customHeight="1" x14ac:dyDescent="0.15">
      <c r="B29" s="22"/>
      <c r="C29" s="22"/>
      <c r="D29" s="33"/>
      <c r="F29" s="43" t="s">
        <v>111</v>
      </c>
      <c r="G29" s="106" t="s">
        <v>26</v>
      </c>
      <c r="H29" s="107"/>
      <c r="J29" s="43" t="s">
        <v>112</v>
      </c>
      <c r="K29" s="106" t="s">
        <v>26</v>
      </c>
      <c r="L29" s="107"/>
      <c r="N29" s="43" t="s">
        <v>112</v>
      </c>
      <c r="O29" s="106" t="s">
        <v>26</v>
      </c>
      <c r="P29" s="107"/>
      <c r="R29" s="43" t="s">
        <v>112</v>
      </c>
      <c r="S29" s="106" t="s">
        <v>26</v>
      </c>
      <c r="T29" s="107"/>
    </row>
    <row r="30" spans="2:20" ht="14.25" customHeight="1" x14ac:dyDescent="0.15">
      <c r="B30" s="22"/>
      <c r="C30" s="22"/>
      <c r="D30" s="33"/>
      <c r="F30" s="23" t="str">
        <f t="shared" ref="F30:F41" si="0">IF(B6="","",B6)</f>
        <v/>
      </c>
      <c r="G30" s="108" t="str">
        <f t="shared" ref="G30:G41" si="1">IF(C6="","",C6)</f>
        <v/>
      </c>
      <c r="H30" s="109"/>
      <c r="J30" s="23" t="str">
        <f t="shared" ref="J30:J41" si="2">F30</f>
        <v/>
      </c>
      <c r="K30" s="108" t="str">
        <f t="shared" ref="K30:K41" si="3">G30</f>
        <v/>
      </c>
      <c r="L30" s="109"/>
      <c r="N30" s="23" t="str">
        <f t="shared" ref="N30:N41" si="4">J30</f>
        <v/>
      </c>
      <c r="O30" s="108" t="str">
        <f t="shared" ref="O30:O41" si="5">K30</f>
        <v/>
      </c>
      <c r="P30" s="109"/>
      <c r="R30" s="23" t="str">
        <f t="shared" ref="R30:R41" si="6">N30</f>
        <v/>
      </c>
      <c r="S30" s="108" t="str">
        <f t="shared" ref="S30:S41" si="7">O30</f>
        <v/>
      </c>
      <c r="T30" s="109"/>
    </row>
    <row r="31" spans="2:20" ht="14.25" customHeight="1" x14ac:dyDescent="0.15">
      <c r="B31" s="22"/>
      <c r="C31" s="22"/>
      <c r="D31" s="33"/>
      <c r="F31" s="23" t="str">
        <f t="shared" si="0"/>
        <v/>
      </c>
      <c r="G31" s="108" t="str">
        <f t="shared" si="1"/>
        <v/>
      </c>
      <c r="H31" s="109"/>
      <c r="J31" s="23" t="str">
        <f t="shared" si="2"/>
        <v/>
      </c>
      <c r="K31" s="108" t="str">
        <f t="shared" si="3"/>
        <v/>
      </c>
      <c r="L31" s="109"/>
      <c r="N31" s="23" t="str">
        <f t="shared" si="4"/>
        <v/>
      </c>
      <c r="O31" s="108" t="str">
        <f t="shared" si="5"/>
        <v/>
      </c>
      <c r="P31" s="109"/>
      <c r="R31" s="23" t="str">
        <f t="shared" si="6"/>
        <v/>
      </c>
      <c r="S31" s="108" t="str">
        <f t="shared" si="7"/>
        <v/>
      </c>
      <c r="T31" s="109"/>
    </row>
    <row r="32" spans="2:20" ht="14.25" customHeight="1" x14ac:dyDescent="0.15">
      <c r="B32" s="22"/>
      <c r="C32" s="22"/>
      <c r="D32" s="33"/>
      <c r="F32" s="23" t="str">
        <f t="shared" si="0"/>
        <v/>
      </c>
      <c r="G32" s="108" t="str">
        <f t="shared" si="1"/>
        <v/>
      </c>
      <c r="H32" s="109"/>
      <c r="J32" s="23" t="str">
        <f t="shared" si="2"/>
        <v/>
      </c>
      <c r="K32" s="108" t="str">
        <f t="shared" si="3"/>
        <v/>
      </c>
      <c r="L32" s="109"/>
      <c r="N32" s="23" t="str">
        <f t="shared" si="4"/>
        <v/>
      </c>
      <c r="O32" s="108" t="str">
        <f t="shared" si="5"/>
        <v/>
      </c>
      <c r="P32" s="109"/>
      <c r="R32" s="23" t="str">
        <f t="shared" si="6"/>
        <v/>
      </c>
      <c r="S32" s="108" t="str">
        <f t="shared" si="7"/>
        <v/>
      </c>
      <c r="T32" s="109"/>
    </row>
    <row r="33" spans="2:20" ht="14.25" customHeight="1" x14ac:dyDescent="0.15">
      <c r="B33" s="22"/>
      <c r="C33" s="22"/>
      <c r="D33" s="33"/>
      <c r="F33" s="23" t="str">
        <f t="shared" si="0"/>
        <v/>
      </c>
      <c r="G33" s="108" t="str">
        <f t="shared" si="1"/>
        <v/>
      </c>
      <c r="H33" s="109"/>
      <c r="J33" s="23" t="str">
        <f t="shared" si="2"/>
        <v/>
      </c>
      <c r="K33" s="108" t="str">
        <f t="shared" si="3"/>
        <v/>
      </c>
      <c r="L33" s="109"/>
      <c r="N33" s="23" t="str">
        <f t="shared" si="4"/>
        <v/>
      </c>
      <c r="O33" s="108" t="str">
        <f t="shared" si="5"/>
        <v/>
      </c>
      <c r="P33" s="109"/>
      <c r="R33" s="23" t="str">
        <f t="shared" si="6"/>
        <v/>
      </c>
      <c r="S33" s="108" t="str">
        <f t="shared" si="7"/>
        <v/>
      </c>
      <c r="T33" s="109"/>
    </row>
    <row r="34" spans="2:20" ht="14.25" customHeight="1" x14ac:dyDescent="0.15">
      <c r="B34" s="22"/>
      <c r="C34" s="22"/>
      <c r="D34" s="33"/>
      <c r="F34" s="23" t="str">
        <f t="shared" si="0"/>
        <v/>
      </c>
      <c r="G34" s="108" t="str">
        <f t="shared" si="1"/>
        <v/>
      </c>
      <c r="H34" s="109"/>
      <c r="J34" s="23" t="str">
        <f t="shared" si="2"/>
        <v/>
      </c>
      <c r="K34" s="108" t="str">
        <f t="shared" si="3"/>
        <v/>
      </c>
      <c r="L34" s="109"/>
      <c r="N34" s="23" t="str">
        <f t="shared" si="4"/>
        <v/>
      </c>
      <c r="O34" s="108" t="str">
        <f t="shared" si="5"/>
        <v/>
      </c>
      <c r="P34" s="109"/>
      <c r="R34" s="23" t="str">
        <f t="shared" si="6"/>
        <v/>
      </c>
      <c r="S34" s="108" t="str">
        <f t="shared" si="7"/>
        <v/>
      </c>
      <c r="T34" s="109"/>
    </row>
    <row r="35" spans="2:20" ht="14.25" customHeight="1" x14ac:dyDescent="0.15">
      <c r="B35" s="22"/>
      <c r="C35" s="22"/>
      <c r="D35" s="33"/>
      <c r="F35" s="23" t="str">
        <f t="shared" si="0"/>
        <v/>
      </c>
      <c r="G35" s="108" t="str">
        <f t="shared" si="1"/>
        <v/>
      </c>
      <c r="H35" s="109"/>
      <c r="J35" s="23" t="str">
        <f t="shared" si="2"/>
        <v/>
      </c>
      <c r="K35" s="108" t="str">
        <f t="shared" si="3"/>
        <v/>
      </c>
      <c r="L35" s="109"/>
      <c r="N35" s="23" t="str">
        <f t="shared" si="4"/>
        <v/>
      </c>
      <c r="O35" s="108" t="str">
        <f t="shared" si="5"/>
        <v/>
      </c>
      <c r="P35" s="109"/>
      <c r="R35" s="23" t="str">
        <f t="shared" si="6"/>
        <v/>
      </c>
      <c r="S35" s="108" t="str">
        <f t="shared" si="7"/>
        <v/>
      </c>
      <c r="T35" s="109"/>
    </row>
    <row r="36" spans="2:20" ht="14.25" customHeight="1" x14ac:dyDescent="0.15">
      <c r="B36" s="22"/>
      <c r="C36" s="22"/>
      <c r="D36" s="33"/>
      <c r="F36" s="23" t="str">
        <f t="shared" si="0"/>
        <v/>
      </c>
      <c r="G36" s="108" t="str">
        <f t="shared" si="1"/>
        <v/>
      </c>
      <c r="H36" s="109"/>
      <c r="J36" s="23" t="str">
        <f t="shared" si="2"/>
        <v/>
      </c>
      <c r="K36" s="108" t="str">
        <f t="shared" si="3"/>
        <v/>
      </c>
      <c r="L36" s="109"/>
      <c r="N36" s="23" t="str">
        <f t="shared" si="4"/>
        <v/>
      </c>
      <c r="O36" s="108" t="str">
        <f t="shared" si="5"/>
        <v/>
      </c>
      <c r="P36" s="109"/>
      <c r="R36" s="23" t="str">
        <f t="shared" si="6"/>
        <v/>
      </c>
      <c r="S36" s="108" t="str">
        <f t="shared" si="7"/>
        <v/>
      </c>
      <c r="T36" s="109"/>
    </row>
    <row r="37" spans="2:20" ht="14.25" customHeight="1" x14ac:dyDescent="0.15">
      <c r="B37" s="22"/>
      <c r="C37" s="22"/>
      <c r="D37" s="33"/>
      <c r="F37" s="23" t="str">
        <f t="shared" si="0"/>
        <v/>
      </c>
      <c r="G37" s="108" t="str">
        <f t="shared" si="1"/>
        <v/>
      </c>
      <c r="H37" s="109"/>
      <c r="J37" s="23" t="str">
        <f t="shared" si="2"/>
        <v/>
      </c>
      <c r="K37" s="108" t="str">
        <f t="shared" si="3"/>
        <v/>
      </c>
      <c r="L37" s="109"/>
      <c r="N37" s="23" t="str">
        <f t="shared" si="4"/>
        <v/>
      </c>
      <c r="O37" s="108" t="str">
        <f t="shared" si="5"/>
        <v/>
      </c>
      <c r="P37" s="109"/>
      <c r="R37" s="23" t="str">
        <f t="shared" si="6"/>
        <v/>
      </c>
      <c r="S37" s="108" t="str">
        <f t="shared" si="7"/>
        <v/>
      </c>
      <c r="T37" s="109"/>
    </row>
    <row r="38" spans="2:20" ht="14.25" customHeight="1" x14ac:dyDescent="0.15">
      <c r="B38" s="22"/>
      <c r="C38" s="22"/>
      <c r="D38" s="33"/>
      <c r="F38" s="23" t="str">
        <f t="shared" si="0"/>
        <v/>
      </c>
      <c r="G38" s="108" t="str">
        <f t="shared" si="1"/>
        <v/>
      </c>
      <c r="H38" s="109"/>
      <c r="J38" s="23" t="str">
        <f t="shared" si="2"/>
        <v/>
      </c>
      <c r="K38" s="108" t="str">
        <f t="shared" si="3"/>
        <v/>
      </c>
      <c r="L38" s="109"/>
      <c r="N38" s="23" t="str">
        <f t="shared" si="4"/>
        <v/>
      </c>
      <c r="O38" s="108" t="str">
        <f t="shared" si="5"/>
        <v/>
      </c>
      <c r="P38" s="109"/>
      <c r="R38" s="23" t="str">
        <f t="shared" si="6"/>
        <v/>
      </c>
      <c r="S38" s="108" t="str">
        <f t="shared" si="7"/>
        <v/>
      </c>
      <c r="T38" s="109"/>
    </row>
    <row r="39" spans="2:20" ht="14.25" customHeight="1" x14ac:dyDescent="0.15">
      <c r="B39" s="22"/>
      <c r="C39" s="22"/>
      <c r="D39" s="33"/>
      <c r="F39" s="23" t="str">
        <f t="shared" si="0"/>
        <v/>
      </c>
      <c r="G39" s="108" t="str">
        <f t="shared" si="1"/>
        <v/>
      </c>
      <c r="H39" s="109"/>
      <c r="J39" s="23" t="str">
        <f t="shared" si="2"/>
        <v/>
      </c>
      <c r="K39" s="108" t="str">
        <f t="shared" si="3"/>
        <v/>
      </c>
      <c r="L39" s="109"/>
      <c r="N39" s="23" t="str">
        <f t="shared" si="4"/>
        <v/>
      </c>
      <c r="O39" s="108" t="str">
        <f t="shared" si="5"/>
        <v/>
      </c>
      <c r="P39" s="109"/>
      <c r="R39" s="23" t="str">
        <f t="shared" si="6"/>
        <v/>
      </c>
      <c r="S39" s="108" t="str">
        <f t="shared" si="7"/>
        <v/>
      </c>
      <c r="T39" s="109"/>
    </row>
    <row r="40" spans="2:20" ht="14.25" customHeight="1" x14ac:dyDescent="0.15">
      <c r="B40" s="22"/>
      <c r="C40" s="22"/>
      <c r="D40" s="33"/>
      <c r="F40" s="23" t="str">
        <f t="shared" si="0"/>
        <v/>
      </c>
      <c r="G40" s="108" t="str">
        <f t="shared" si="1"/>
        <v/>
      </c>
      <c r="H40" s="109"/>
      <c r="J40" s="23" t="str">
        <f t="shared" si="2"/>
        <v/>
      </c>
      <c r="K40" s="108" t="str">
        <f t="shared" si="3"/>
        <v/>
      </c>
      <c r="L40" s="109"/>
      <c r="N40" s="23" t="str">
        <f t="shared" si="4"/>
        <v/>
      </c>
      <c r="O40" s="108" t="str">
        <f t="shared" si="5"/>
        <v/>
      </c>
      <c r="P40" s="109"/>
      <c r="R40" s="23" t="str">
        <f t="shared" si="6"/>
        <v/>
      </c>
      <c r="S40" s="108" t="str">
        <f t="shared" si="7"/>
        <v/>
      </c>
      <c r="T40" s="109"/>
    </row>
    <row r="41" spans="2:20" ht="14.25" customHeight="1" x14ac:dyDescent="0.15">
      <c r="B41" s="22"/>
      <c r="C41" s="22"/>
      <c r="D41" s="33"/>
      <c r="F41" s="23" t="str">
        <f t="shared" si="0"/>
        <v/>
      </c>
      <c r="G41" s="108" t="str">
        <f t="shared" si="1"/>
        <v/>
      </c>
      <c r="H41" s="109"/>
      <c r="J41" s="23" t="str">
        <f t="shared" si="2"/>
        <v/>
      </c>
      <c r="K41" s="108" t="str">
        <f t="shared" si="3"/>
        <v/>
      </c>
      <c r="L41" s="109"/>
      <c r="N41" s="23" t="str">
        <f t="shared" si="4"/>
        <v/>
      </c>
      <c r="O41" s="108" t="str">
        <f t="shared" si="5"/>
        <v/>
      </c>
      <c r="P41" s="109"/>
      <c r="R41" s="23" t="str">
        <f t="shared" si="6"/>
        <v/>
      </c>
      <c r="S41" s="108" t="str">
        <f t="shared" si="7"/>
        <v/>
      </c>
      <c r="T41" s="109"/>
    </row>
    <row r="42" spans="2:20" ht="13.5" customHeight="1" x14ac:dyDescent="0.15">
      <c r="B42" s="22"/>
      <c r="C42" s="22"/>
      <c r="F42" s="43" t="s">
        <v>112</v>
      </c>
      <c r="G42" s="110" t="s">
        <v>101</v>
      </c>
      <c r="H42" s="110"/>
      <c r="J42" s="43" t="s">
        <v>111</v>
      </c>
      <c r="K42" s="110" t="s">
        <v>101</v>
      </c>
      <c r="L42" s="110"/>
      <c r="N42" s="43" t="s">
        <v>111</v>
      </c>
      <c r="O42" s="110" t="s">
        <v>101</v>
      </c>
      <c r="P42" s="110"/>
      <c r="R42" s="43" t="s">
        <v>111</v>
      </c>
      <c r="S42" s="110" t="s">
        <v>101</v>
      </c>
      <c r="T42" s="110"/>
    </row>
    <row r="43" spans="2:20" ht="13.5" customHeight="1" x14ac:dyDescent="0.15">
      <c r="F43" s="23" t="str">
        <f>IF(B19="","",B19)</f>
        <v/>
      </c>
      <c r="G43" s="108" t="str">
        <f>IF(C19="","",C19)</f>
        <v/>
      </c>
      <c r="H43" s="109"/>
      <c r="J43" s="23" t="str">
        <f>F43</f>
        <v/>
      </c>
      <c r="K43" s="108" t="str">
        <f>G43</f>
        <v/>
      </c>
      <c r="L43" s="109"/>
      <c r="N43" s="23" t="str">
        <f>J43</f>
        <v/>
      </c>
      <c r="O43" s="108" t="str">
        <f>K43</f>
        <v/>
      </c>
      <c r="P43" s="109"/>
      <c r="R43" s="23" t="str">
        <f>N43</f>
        <v/>
      </c>
      <c r="S43" s="108" t="str">
        <f>O43</f>
        <v/>
      </c>
      <c r="T43" s="109"/>
    </row>
    <row r="44" spans="2:20" ht="13.5" customHeight="1" x14ac:dyDescent="0.15">
      <c r="F44" s="23" t="str">
        <f>IF(B20="","",B20)</f>
        <v/>
      </c>
      <c r="G44" s="108" t="str">
        <f>IF(C20="","",C20)</f>
        <v/>
      </c>
      <c r="H44" s="109"/>
      <c r="J44" s="23" t="str">
        <f>F44</f>
        <v/>
      </c>
      <c r="K44" s="108" t="str">
        <f>G44</f>
        <v/>
      </c>
      <c r="L44" s="109"/>
      <c r="N44" s="23" t="str">
        <f>J44</f>
        <v/>
      </c>
      <c r="O44" s="108" t="str">
        <f>K44</f>
        <v/>
      </c>
      <c r="P44" s="109"/>
      <c r="R44" s="23" t="str">
        <f>N44</f>
        <v/>
      </c>
      <c r="S44" s="108" t="str">
        <f>O44</f>
        <v/>
      </c>
      <c r="T44" s="109"/>
    </row>
    <row r="45" spans="2:20" ht="13.5" customHeight="1" x14ac:dyDescent="0.15"/>
    <row r="46" spans="2:20" ht="13.5" customHeight="1" x14ac:dyDescent="0.15"/>
    <row r="47" spans="2:20" ht="13.5" customHeight="1" x14ac:dyDescent="0.15">
      <c r="B47" s="33"/>
      <c r="C47" s="33"/>
      <c r="D47" s="33"/>
      <c r="G47" s="22"/>
      <c r="H47" s="22"/>
      <c r="K47" s="22"/>
      <c r="L47" s="22"/>
      <c r="O47" s="22"/>
      <c r="P47" s="22"/>
      <c r="S47" s="22"/>
      <c r="T47" s="22"/>
    </row>
    <row r="48" spans="2:20" ht="19.5" customHeight="1" x14ac:dyDescent="0.15">
      <c r="B48" s="33"/>
      <c r="C48" s="33"/>
      <c r="D48" s="33"/>
      <c r="G48" s="43" t="str">
        <f>G28</f>
        <v/>
      </c>
      <c r="K48" s="43" t="str">
        <f>K28</f>
        <v/>
      </c>
      <c r="O48" s="43" t="str">
        <f>O28</f>
        <v/>
      </c>
      <c r="S48" s="43" t="str">
        <f>S28</f>
        <v/>
      </c>
    </row>
    <row r="49" spans="2:20" ht="14.25" customHeight="1" x14ac:dyDescent="0.15">
      <c r="B49" s="33"/>
      <c r="C49" s="33"/>
      <c r="D49" s="33"/>
      <c r="F49" s="43" t="s">
        <v>111</v>
      </c>
      <c r="G49" s="106" t="s">
        <v>26</v>
      </c>
      <c r="H49" s="107"/>
      <c r="J49" s="43" t="s">
        <v>112</v>
      </c>
      <c r="K49" s="106" t="s">
        <v>26</v>
      </c>
      <c r="L49" s="107"/>
      <c r="N49" s="43" t="s">
        <v>112</v>
      </c>
      <c r="O49" s="106" t="s">
        <v>26</v>
      </c>
      <c r="P49" s="107"/>
      <c r="R49" s="43" t="s">
        <v>112</v>
      </c>
      <c r="S49" s="106" t="s">
        <v>26</v>
      </c>
      <c r="T49" s="107"/>
    </row>
    <row r="50" spans="2:20" ht="14.25" customHeight="1" x14ac:dyDescent="0.15">
      <c r="B50" s="33"/>
      <c r="C50" s="33"/>
      <c r="D50" s="33"/>
      <c r="F50" s="23" t="str">
        <f t="shared" ref="F50:G61" si="8">F30</f>
        <v/>
      </c>
      <c r="G50" s="108" t="str">
        <f t="shared" si="8"/>
        <v/>
      </c>
      <c r="H50" s="109"/>
      <c r="J50" s="23" t="str">
        <f t="shared" ref="J50:K61" si="9">J30</f>
        <v/>
      </c>
      <c r="K50" s="108" t="str">
        <f t="shared" si="9"/>
        <v/>
      </c>
      <c r="L50" s="109"/>
      <c r="N50" s="23" t="str">
        <f t="shared" ref="N50:O61" si="10">N30</f>
        <v/>
      </c>
      <c r="O50" s="108" t="str">
        <f t="shared" si="10"/>
        <v/>
      </c>
      <c r="P50" s="109"/>
      <c r="R50" s="23" t="str">
        <f t="shared" ref="R50:S61" si="11">R30</f>
        <v/>
      </c>
      <c r="S50" s="108" t="str">
        <f t="shared" si="11"/>
        <v/>
      </c>
      <c r="T50" s="109"/>
    </row>
    <row r="51" spans="2:20" ht="14.25" customHeight="1" x14ac:dyDescent="0.15">
      <c r="B51" s="33"/>
      <c r="C51" s="33"/>
      <c r="D51" s="33"/>
      <c r="F51" s="23" t="str">
        <f t="shared" si="8"/>
        <v/>
      </c>
      <c r="G51" s="108" t="str">
        <f t="shared" si="8"/>
        <v/>
      </c>
      <c r="H51" s="109"/>
      <c r="J51" s="23" t="str">
        <f t="shared" si="9"/>
        <v/>
      </c>
      <c r="K51" s="108" t="str">
        <f t="shared" si="9"/>
        <v/>
      </c>
      <c r="L51" s="109"/>
      <c r="N51" s="23" t="str">
        <f t="shared" si="10"/>
        <v/>
      </c>
      <c r="O51" s="108" t="str">
        <f t="shared" si="10"/>
        <v/>
      </c>
      <c r="P51" s="109"/>
      <c r="R51" s="23" t="str">
        <f t="shared" si="11"/>
        <v/>
      </c>
      <c r="S51" s="108" t="str">
        <f t="shared" si="11"/>
        <v/>
      </c>
      <c r="T51" s="109"/>
    </row>
    <row r="52" spans="2:20" ht="14.25" customHeight="1" x14ac:dyDescent="0.15">
      <c r="B52" s="33"/>
      <c r="C52" s="33"/>
      <c r="D52" s="33"/>
      <c r="F52" s="23" t="str">
        <f t="shared" si="8"/>
        <v/>
      </c>
      <c r="G52" s="108" t="str">
        <f t="shared" si="8"/>
        <v/>
      </c>
      <c r="H52" s="109"/>
      <c r="J52" s="23" t="str">
        <f t="shared" si="9"/>
        <v/>
      </c>
      <c r="K52" s="108" t="str">
        <f t="shared" si="9"/>
        <v/>
      </c>
      <c r="L52" s="109"/>
      <c r="N52" s="23" t="str">
        <f t="shared" si="10"/>
        <v/>
      </c>
      <c r="O52" s="108" t="str">
        <f t="shared" si="10"/>
        <v/>
      </c>
      <c r="P52" s="109"/>
      <c r="R52" s="23" t="str">
        <f t="shared" si="11"/>
        <v/>
      </c>
      <c r="S52" s="108" t="str">
        <f t="shared" si="11"/>
        <v/>
      </c>
      <c r="T52" s="109"/>
    </row>
    <row r="53" spans="2:20" ht="14.25" customHeight="1" x14ac:dyDescent="0.15">
      <c r="B53" s="33"/>
      <c r="C53" s="33"/>
      <c r="D53" s="33"/>
      <c r="F53" s="23" t="str">
        <f t="shared" si="8"/>
        <v/>
      </c>
      <c r="G53" s="108" t="str">
        <f t="shared" si="8"/>
        <v/>
      </c>
      <c r="H53" s="109"/>
      <c r="J53" s="23" t="str">
        <f t="shared" si="9"/>
        <v/>
      </c>
      <c r="K53" s="108" t="str">
        <f t="shared" si="9"/>
        <v/>
      </c>
      <c r="L53" s="109"/>
      <c r="N53" s="23" t="str">
        <f t="shared" si="10"/>
        <v/>
      </c>
      <c r="O53" s="108" t="str">
        <f t="shared" si="10"/>
        <v/>
      </c>
      <c r="P53" s="109"/>
      <c r="R53" s="23" t="str">
        <f t="shared" si="11"/>
        <v/>
      </c>
      <c r="S53" s="108" t="str">
        <f t="shared" si="11"/>
        <v/>
      </c>
      <c r="T53" s="109"/>
    </row>
    <row r="54" spans="2:20" ht="14.25" customHeight="1" x14ac:dyDescent="0.15">
      <c r="B54" s="33"/>
      <c r="C54" s="33"/>
      <c r="D54" s="33"/>
      <c r="F54" s="23" t="str">
        <f t="shared" si="8"/>
        <v/>
      </c>
      <c r="G54" s="108" t="str">
        <f t="shared" si="8"/>
        <v/>
      </c>
      <c r="H54" s="109"/>
      <c r="J54" s="23" t="str">
        <f t="shared" si="9"/>
        <v/>
      </c>
      <c r="K54" s="108" t="str">
        <f t="shared" si="9"/>
        <v/>
      </c>
      <c r="L54" s="109"/>
      <c r="N54" s="23" t="str">
        <f t="shared" si="10"/>
        <v/>
      </c>
      <c r="O54" s="108" t="str">
        <f t="shared" si="10"/>
        <v/>
      </c>
      <c r="P54" s="109"/>
      <c r="R54" s="23" t="str">
        <f t="shared" si="11"/>
        <v/>
      </c>
      <c r="S54" s="108" t="str">
        <f t="shared" si="11"/>
        <v/>
      </c>
      <c r="T54" s="109"/>
    </row>
    <row r="55" spans="2:20" ht="14.25" customHeight="1" x14ac:dyDescent="0.15">
      <c r="B55" s="33"/>
      <c r="C55" s="33"/>
      <c r="D55" s="33"/>
      <c r="F55" s="23" t="str">
        <f t="shared" si="8"/>
        <v/>
      </c>
      <c r="G55" s="108" t="str">
        <f t="shared" si="8"/>
        <v/>
      </c>
      <c r="H55" s="109"/>
      <c r="J55" s="23" t="str">
        <f t="shared" si="9"/>
        <v/>
      </c>
      <c r="K55" s="108" t="str">
        <f t="shared" si="9"/>
        <v/>
      </c>
      <c r="L55" s="109"/>
      <c r="N55" s="23" t="str">
        <f t="shared" si="10"/>
        <v/>
      </c>
      <c r="O55" s="108" t="str">
        <f t="shared" si="10"/>
        <v/>
      </c>
      <c r="P55" s="109"/>
      <c r="R55" s="23" t="str">
        <f t="shared" si="11"/>
        <v/>
      </c>
      <c r="S55" s="108" t="str">
        <f t="shared" si="11"/>
        <v/>
      </c>
      <c r="T55" s="109"/>
    </row>
    <row r="56" spans="2:20" ht="14.25" customHeight="1" x14ac:dyDescent="0.15">
      <c r="B56" s="33"/>
      <c r="C56" s="33"/>
      <c r="D56" s="33"/>
      <c r="F56" s="23" t="str">
        <f t="shared" si="8"/>
        <v/>
      </c>
      <c r="G56" s="108" t="str">
        <f t="shared" si="8"/>
        <v/>
      </c>
      <c r="H56" s="109"/>
      <c r="J56" s="23" t="str">
        <f t="shared" si="9"/>
        <v/>
      </c>
      <c r="K56" s="108" t="str">
        <f t="shared" si="9"/>
        <v/>
      </c>
      <c r="L56" s="109"/>
      <c r="N56" s="23" t="str">
        <f t="shared" si="10"/>
        <v/>
      </c>
      <c r="O56" s="108" t="str">
        <f t="shared" si="10"/>
        <v/>
      </c>
      <c r="P56" s="109"/>
      <c r="R56" s="23" t="str">
        <f t="shared" si="11"/>
        <v/>
      </c>
      <c r="S56" s="108" t="str">
        <f t="shared" si="11"/>
        <v/>
      </c>
      <c r="T56" s="109"/>
    </row>
    <row r="57" spans="2:20" ht="14.25" customHeight="1" x14ac:dyDescent="0.15">
      <c r="B57" s="33"/>
      <c r="C57" s="33"/>
      <c r="D57" s="33"/>
      <c r="F57" s="23" t="str">
        <f t="shared" si="8"/>
        <v/>
      </c>
      <c r="G57" s="108" t="str">
        <f t="shared" si="8"/>
        <v/>
      </c>
      <c r="H57" s="109"/>
      <c r="J57" s="23" t="str">
        <f t="shared" si="9"/>
        <v/>
      </c>
      <c r="K57" s="108" t="str">
        <f t="shared" si="9"/>
        <v/>
      </c>
      <c r="L57" s="109"/>
      <c r="N57" s="23" t="str">
        <f t="shared" si="10"/>
        <v/>
      </c>
      <c r="O57" s="108" t="str">
        <f t="shared" si="10"/>
        <v/>
      </c>
      <c r="P57" s="109"/>
      <c r="R57" s="23" t="str">
        <f t="shared" si="11"/>
        <v/>
      </c>
      <c r="S57" s="108" t="str">
        <f t="shared" si="11"/>
        <v/>
      </c>
      <c r="T57" s="109"/>
    </row>
    <row r="58" spans="2:20" ht="14.25" customHeight="1" x14ac:dyDescent="0.15">
      <c r="B58" s="33"/>
      <c r="C58" s="33"/>
      <c r="D58" s="33"/>
      <c r="F58" s="23" t="str">
        <f t="shared" si="8"/>
        <v/>
      </c>
      <c r="G58" s="108" t="str">
        <f t="shared" si="8"/>
        <v/>
      </c>
      <c r="H58" s="109"/>
      <c r="J58" s="23" t="str">
        <f t="shared" si="9"/>
        <v/>
      </c>
      <c r="K58" s="108" t="str">
        <f t="shared" si="9"/>
        <v/>
      </c>
      <c r="L58" s="109"/>
      <c r="N58" s="23" t="str">
        <f t="shared" si="10"/>
        <v/>
      </c>
      <c r="O58" s="108" t="str">
        <f t="shared" si="10"/>
        <v/>
      </c>
      <c r="P58" s="109"/>
      <c r="R58" s="23" t="str">
        <f t="shared" si="11"/>
        <v/>
      </c>
      <c r="S58" s="108" t="str">
        <f t="shared" si="11"/>
        <v/>
      </c>
      <c r="T58" s="109"/>
    </row>
    <row r="59" spans="2:20" ht="14.25" customHeight="1" x14ac:dyDescent="0.15">
      <c r="B59" s="33"/>
      <c r="C59" s="33"/>
      <c r="D59" s="33"/>
      <c r="F59" s="23" t="str">
        <f t="shared" si="8"/>
        <v/>
      </c>
      <c r="G59" s="108" t="str">
        <f t="shared" si="8"/>
        <v/>
      </c>
      <c r="H59" s="109"/>
      <c r="J59" s="23" t="str">
        <f t="shared" si="9"/>
        <v/>
      </c>
      <c r="K59" s="108" t="str">
        <f t="shared" si="9"/>
        <v/>
      </c>
      <c r="L59" s="109"/>
      <c r="N59" s="23" t="str">
        <f t="shared" si="10"/>
        <v/>
      </c>
      <c r="O59" s="108" t="str">
        <f t="shared" si="10"/>
        <v/>
      </c>
      <c r="P59" s="109"/>
      <c r="R59" s="23" t="str">
        <f t="shared" si="11"/>
        <v/>
      </c>
      <c r="S59" s="108" t="str">
        <f t="shared" si="11"/>
        <v/>
      </c>
      <c r="T59" s="109"/>
    </row>
    <row r="60" spans="2:20" ht="14.25" customHeight="1" x14ac:dyDescent="0.15">
      <c r="B60" s="33"/>
      <c r="C60" s="33"/>
      <c r="D60" s="33"/>
      <c r="F60" s="23" t="str">
        <f t="shared" si="8"/>
        <v/>
      </c>
      <c r="G60" s="108" t="str">
        <f t="shared" si="8"/>
        <v/>
      </c>
      <c r="H60" s="109"/>
      <c r="J60" s="23" t="str">
        <f t="shared" si="9"/>
        <v/>
      </c>
      <c r="K60" s="108" t="str">
        <f t="shared" si="9"/>
        <v/>
      </c>
      <c r="L60" s="109"/>
      <c r="N60" s="23" t="str">
        <f t="shared" si="10"/>
        <v/>
      </c>
      <c r="O60" s="108" t="str">
        <f t="shared" si="10"/>
        <v/>
      </c>
      <c r="P60" s="109"/>
      <c r="R60" s="23" t="str">
        <f t="shared" si="11"/>
        <v/>
      </c>
      <c r="S60" s="108" t="str">
        <f t="shared" si="11"/>
        <v/>
      </c>
      <c r="T60" s="109"/>
    </row>
    <row r="61" spans="2:20" ht="14.25" customHeight="1" x14ac:dyDescent="0.15">
      <c r="B61" s="33"/>
      <c r="C61" s="33"/>
      <c r="D61" s="33"/>
      <c r="F61" s="23" t="str">
        <f t="shared" si="8"/>
        <v/>
      </c>
      <c r="G61" s="108" t="str">
        <f t="shared" si="8"/>
        <v/>
      </c>
      <c r="H61" s="109"/>
      <c r="J61" s="23" t="str">
        <f t="shared" si="9"/>
        <v/>
      </c>
      <c r="K61" s="108" t="str">
        <f t="shared" si="9"/>
        <v/>
      </c>
      <c r="L61" s="109"/>
      <c r="N61" s="23" t="str">
        <f t="shared" si="10"/>
        <v/>
      </c>
      <c r="O61" s="108" t="str">
        <f t="shared" si="10"/>
        <v/>
      </c>
      <c r="P61" s="109"/>
      <c r="R61" s="23" t="str">
        <f t="shared" si="11"/>
        <v/>
      </c>
      <c r="S61" s="108" t="str">
        <f t="shared" si="11"/>
        <v/>
      </c>
      <c r="T61" s="109"/>
    </row>
    <row r="62" spans="2:20" x14ac:dyDescent="0.15">
      <c r="F62" s="43" t="s">
        <v>112</v>
      </c>
      <c r="G62" s="110" t="s">
        <v>101</v>
      </c>
      <c r="H62" s="110"/>
      <c r="J62" s="43" t="s">
        <v>111</v>
      </c>
      <c r="K62" s="110" t="s">
        <v>101</v>
      </c>
      <c r="L62" s="110"/>
      <c r="N62" s="43" t="s">
        <v>111</v>
      </c>
      <c r="O62" s="110" t="s">
        <v>101</v>
      </c>
      <c r="P62" s="110"/>
      <c r="R62" s="43" t="s">
        <v>111</v>
      </c>
      <c r="S62" s="110" t="s">
        <v>101</v>
      </c>
      <c r="T62" s="110"/>
    </row>
    <row r="63" spans="2:20" x14ac:dyDescent="0.15">
      <c r="F63" s="23" t="str">
        <f>F43</f>
        <v/>
      </c>
      <c r="G63" s="108" t="str">
        <f>G43</f>
        <v/>
      </c>
      <c r="H63" s="109"/>
      <c r="J63" s="23" t="str">
        <f>J43</f>
        <v/>
      </c>
      <c r="K63" s="108" t="str">
        <f>K43</f>
        <v/>
      </c>
      <c r="L63" s="109"/>
      <c r="N63" s="23" t="str">
        <f>N43</f>
        <v/>
      </c>
      <c r="O63" s="108" t="str">
        <f>O43</f>
        <v/>
      </c>
      <c r="P63" s="109"/>
      <c r="R63" s="23" t="str">
        <f>R43</f>
        <v/>
      </c>
      <c r="S63" s="108" t="str">
        <f>S43</f>
        <v/>
      </c>
      <c r="T63" s="109"/>
    </row>
    <row r="64" spans="2:20" x14ac:dyDescent="0.15">
      <c r="F64" s="23" t="str">
        <f>F44</f>
        <v/>
      </c>
      <c r="G64" s="108" t="str">
        <f>G44</f>
        <v/>
      </c>
      <c r="H64" s="109"/>
      <c r="J64" s="23" t="str">
        <f>J44</f>
        <v/>
      </c>
      <c r="K64" s="108" t="str">
        <f>K44</f>
        <v/>
      </c>
      <c r="L64" s="109"/>
      <c r="N64" s="23" t="str">
        <f>N44</f>
        <v/>
      </c>
      <c r="O64" s="108" t="str">
        <f>O44</f>
        <v/>
      </c>
      <c r="P64" s="109"/>
      <c r="R64" s="23" t="str">
        <f>R44</f>
        <v/>
      </c>
      <c r="S64" s="108" t="str">
        <f>S44</f>
        <v/>
      </c>
      <c r="T64" s="109"/>
    </row>
  </sheetData>
  <sheetProtection sheet="1" objects="1" scenarios="1" selectLockedCells="1"/>
  <mergeCells count="128">
    <mergeCell ref="G64:H64"/>
    <mergeCell ref="S63:T63"/>
    <mergeCell ref="S64:T64"/>
    <mergeCell ref="O62:P62"/>
    <mergeCell ref="O63:P63"/>
    <mergeCell ref="O64:P64"/>
    <mergeCell ref="K62:L62"/>
    <mergeCell ref="K63:L63"/>
    <mergeCell ref="K64:L64"/>
    <mergeCell ref="S62:T62"/>
    <mergeCell ref="S60:T60"/>
    <mergeCell ref="S61:T61"/>
    <mergeCell ref="S56:T56"/>
    <mergeCell ref="S57:T57"/>
    <mergeCell ref="G63:H63"/>
    <mergeCell ref="G61:H61"/>
    <mergeCell ref="K61:L61"/>
    <mergeCell ref="O61:P61"/>
    <mergeCell ref="K59:L59"/>
    <mergeCell ref="O59:P59"/>
    <mergeCell ref="G62:H62"/>
    <mergeCell ref="G58:H58"/>
    <mergeCell ref="K58:L58"/>
    <mergeCell ref="O58:P58"/>
    <mergeCell ref="G59:H59"/>
    <mergeCell ref="G60:H60"/>
    <mergeCell ref="K60:L60"/>
    <mergeCell ref="O60:P60"/>
    <mergeCell ref="G56:H56"/>
    <mergeCell ref="K56:L56"/>
    <mergeCell ref="O56:P56"/>
    <mergeCell ref="G57:H57"/>
    <mergeCell ref="K57:L57"/>
    <mergeCell ref="O57:P57"/>
    <mergeCell ref="O55:P55"/>
    <mergeCell ref="G52:H52"/>
    <mergeCell ref="K52:L52"/>
    <mergeCell ref="O52:P52"/>
    <mergeCell ref="G53:H53"/>
    <mergeCell ref="K53:L53"/>
    <mergeCell ref="O53:P53"/>
    <mergeCell ref="G50:H50"/>
    <mergeCell ref="K50:L50"/>
    <mergeCell ref="O50:P50"/>
    <mergeCell ref="G51:H51"/>
    <mergeCell ref="K51:L51"/>
    <mergeCell ref="O51:P51"/>
    <mergeCell ref="G54:H54"/>
    <mergeCell ref="K54:L54"/>
    <mergeCell ref="O54:P54"/>
    <mergeCell ref="G55:H55"/>
    <mergeCell ref="K55:L55"/>
    <mergeCell ref="G41:H41"/>
    <mergeCell ref="K41:L41"/>
    <mergeCell ref="O41:P41"/>
    <mergeCell ref="G49:H49"/>
    <mergeCell ref="K49:L49"/>
    <mergeCell ref="O49:P49"/>
    <mergeCell ref="G42:H42"/>
    <mergeCell ref="G43:H43"/>
    <mergeCell ref="G44:H44"/>
    <mergeCell ref="K42:L42"/>
    <mergeCell ref="K43:L43"/>
    <mergeCell ref="K44:L44"/>
    <mergeCell ref="O42:P42"/>
    <mergeCell ref="O43:P43"/>
    <mergeCell ref="O44:P44"/>
    <mergeCell ref="G39:H39"/>
    <mergeCell ref="K39:L39"/>
    <mergeCell ref="O39:P39"/>
    <mergeCell ref="G40:H40"/>
    <mergeCell ref="K40:L40"/>
    <mergeCell ref="O40:P40"/>
    <mergeCell ref="G37:H37"/>
    <mergeCell ref="K37:L37"/>
    <mergeCell ref="O37:P37"/>
    <mergeCell ref="G38:H38"/>
    <mergeCell ref="K38:L38"/>
    <mergeCell ref="O38:P38"/>
    <mergeCell ref="G35:H35"/>
    <mergeCell ref="K35:L35"/>
    <mergeCell ref="O35:P35"/>
    <mergeCell ref="G36:H36"/>
    <mergeCell ref="K36:L36"/>
    <mergeCell ref="O36:P36"/>
    <mergeCell ref="G33:H33"/>
    <mergeCell ref="K33:L33"/>
    <mergeCell ref="O33:P33"/>
    <mergeCell ref="G34:H34"/>
    <mergeCell ref="K34:L34"/>
    <mergeCell ref="O34:P34"/>
    <mergeCell ref="G31:H31"/>
    <mergeCell ref="K31:L31"/>
    <mergeCell ref="O31:P31"/>
    <mergeCell ref="G32:H32"/>
    <mergeCell ref="K32:L32"/>
    <mergeCell ref="O32:P32"/>
    <mergeCell ref="S29:T29"/>
    <mergeCell ref="S30:T30"/>
    <mergeCell ref="S31:T31"/>
    <mergeCell ref="S32:T32"/>
    <mergeCell ref="G29:H29"/>
    <mergeCell ref="K29:L29"/>
    <mergeCell ref="O29:P29"/>
    <mergeCell ref="G30:H30"/>
    <mergeCell ref="K30:L30"/>
    <mergeCell ref="O30:P30"/>
    <mergeCell ref="S37:T37"/>
    <mergeCell ref="S38:T38"/>
    <mergeCell ref="S39:T39"/>
    <mergeCell ref="S40:T40"/>
    <mergeCell ref="S33:T33"/>
    <mergeCell ref="S34:T34"/>
    <mergeCell ref="S35:T35"/>
    <mergeCell ref="S36:T36"/>
    <mergeCell ref="S41:T41"/>
    <mergeCell ref="S49:T49"/>
    <mergeCell ref="S50:T50"/>
    <mergeCell ref="S51:T51"/>
    <mergeCell ref="S42:T42"/>
    <mergeCell ref="S43:T43"/>
    <mergeCell ref="S44:T44"/>
    <mergeCell ref="S58:T58"/>
    <mergeCell ref="S59:T59"/>
    <mergeCell ref="S52:T52"/>
    <mergeCell ref="S53:T53"/>
    <mergeCell ref="S54:T54"/>
    <mergeCell ref="S55:T55"/>
  </mergeCells>
  <phoneticPr fontId="1"/>
  <dataValidations count="2">
    <dataValidation imeMode="on" allowBlank="1" showInputMessage="1" showErrorMessage="1" sqref="C4 C6:C17 C19:C20" xr:uid="{00000000-0002-0000-0700-000000000000}"/>
    <dataValidation imeMode="off" allowBlank="1" showInputMessage="1" showErrorMessage="1" sqref="B6:B17 B19:B20" xr:uid="{00000000-0002-0000-0700-000001000000}"/>
  </dataValidations>
  <pageMargins left="0.78740157480314965" right="0.78740157480314965" top="0.59055118110236227" bottom="0.59055118110236227" header="0.51181102362204722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D1"/>
  <sheetViews>
    <sheetView zoomScale="370" zoomScaleNormal="114" workbookViewId="0">
      <selection activeCell="B2" sqref="B2"/>
    </sheetView>
  </sheetViews>
  <sheetFormatPr defaultRowHeight="13.5" x14ac:dyDescent="0.15"/>
  <cols>
    <col min="1" max="1" width="5.25" style="1" bestFit="1" customWidth="1"/>
    <col min="2" max="2" width="3.5" style="1" bestFit="1" customWidth="1"/>
    <col min="3" max="3" width="5.25" style="1" bestFit="1" customWidth="1"/>
    <col min="4" max="16384" width="9" style="1"/>
  </cols>
  <sheetData>
    <row r="1" spans="1:4" x14ac:dyDescent="0.15">
      <c r="A1" s="1" t="s">
        <v>158</v>
      </c>
      <c r="B1" s="53">
        <v>7</v>
      </c>
      <c r="C1" s="1" t="s">
        <v>132</v>
      </c>
      <c r="D1" s="1" t="s">
        <v>133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総体申込</vt:lpstr>
      <vt:lpstr>インハイ申込</vt:lpstr>
      <vt:lpstr>秋季大会申込</vt:lpstr>
      <vt:lpstr>選手権申込</vt:lpstr>
      <vt:lpstr>新人申込</vt:lpstr>
      <vt:lpstr>メンバー表1</vt:lpstr>
      <vt:lpstr>メンバー表2</vt:lpstr>
      <vt:lpstr>メンバー表3</vt:lpstr>
      <vt:lpstr>年度の変更</vt:lpstr>
      <vt:lpstr>インハイ申込!Print_Area</vt:lpstr>
      <vt:lpstr>メンバー表1!Print_Area</vt:lpstr>
      <vt:lpstr>メンバー表2!Print_Area</vt:lpstr>
      <vt:lpstr>メンバー表3!Print_Area</vt:lpstr>
      <vt:lpstr>秋季大会申込!Print_Area</vt:lpstr>
      <vt:lpstr>新人申込!Print_Area</vt:lpstr>
      <vt:lpstr>選手権申込!Print_Area</vt:lpstr>
      <vt:lpstr>総体申込!Print_Area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freedom</dc:creator>
  <cp:lastModifiedBy>猪股裕弥</cp:lastModifiedBy>
  <cp:lastPrinted>2025-03-28T08:17:24Z</cp:lastPrinted>
  <dcterms:created xsi:type="dcterms:W3CDTF">2009-02-05T10:21:51Z</dcterms:created>
  <dcterms:modified xsi:type="dcterms:W3CDTF">2025-03-28T08:24:24Z</dcterms:modified>
</cp:coreProperties>
</file>